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RVICES\DAU\Pole Urbanisme\PLUI\PLUI-production\DOSSIER 2eme ARRET Natifs\PIECE 1 RAPPORT DE PRESENTATION\1.3 JUSTIFICATION DES CHOIX\DOCS sources densif\"/>
    </mc:Choice>
  </mc:AlternateContent>
  <xr:revisionPtr revIDLastSave="0" documentId="13_ncr:1_{8B2A487D-181E-49AA-8265-E2C8392621A7}" xr6:coauthVersionLast="47" xr6:coauthVersionMax="47" xr10:uidLastSave="{00000000-0000-0000-0000-000000000000}"/>
  <bookViews>
    <workbookView xWindow="28680" yWindow="-120" windowWidth="25440" windowHeight="15390" activeTab="1" xr2:uid="{00000000-000D-0000-FFFF-FFFF00000000}"/>
  </bookViews>
  <sheets>
    <sheet name="BASE" sheetId="1" r:id="rId1"/>
    <sheet name="pour rapport" sheetId="5" r:id="rId2"/>
    <sheet name="TCD" sheetId="2" r:id="rId3"/>
    <sheet name="SYNTHESE" sheetId="3" r:id="rId4"/>
  </sheets>
  <definedNames>
    <definedName name="_xlnm.Print_Titles" localSheetId="1">'pour rapport'!$1:$2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7" i="5" l="1"/>
  <c r="I737" i="5"/>
  <c r="K737" i="5" s="1"/>
  <c r="J736" i="5"/>
  <c r="I736" i="5"/>
  <c r="J735" i="5"/>
  <c r="I735" i="5"/>
  <c r="J734" i="5"/>
  <c r="I734" i="5"/>
  <c r="J733" i="5"/>
  <c r="I733" i="5"/>
  <c r="K733" i="5" s="1"/>
  <c r="J732" i="5"/>
  <c r="I732" i="5"/>
  <c r="J731" i="5"/>
  <c r="I731" i="5"/>
  <c r="K731" i="5" s="1"/>
  <c r="J730" i="5"/>
  <c r="I730" i="5"/>
  <c r="K730" i="5" s="1"/>
  <c r="J729" i="5"/>
  <c r="I729" i="5"/>
  <c r="K729" i="5" s="1"/>
  <c r="J728" i="5"/>
  <c r="I728" i="5"/>
  <c r="K728" i="5" s="1"/>
  <c r="J727" i="5"/>
  <c r="I727" i="5"/>
  <c r="J726" i="5"/>
  <c r="I726" i="5"/>
  <c r="K726" i="5" s="1"/>
  <c r="J725" i="5"/>
  <c r="I725" i="5"/>
  <c r="J724" i="5"/>
  <c r="I724" i="5"/>
  <c r="J723" i="5"/>
  <c r="I723" i="5"/>
  <c r="K723" i="5" s="1"/>
  <c r="J722" i="5"/>
  <c r="I722" i="5"/>
  <c r="J721" i="5"/>
  <c r="I721" i="5"/>
  <c r="K721" i="5" s="1"/>
  <c r="J720" i="5"/>
  <c r="K720" i="5" s="1"/>
  <c r="I720" i="5"/>
  <c r="J719" i="5"/>
  <c r="I719" i="5"/>
  <c r="J718" i="5"/>
  <c r="I718" i="5"/>
  <c r="J717" i="5"/>
  <c r="I717" i="5"/>
  <c r="K717" i="5" s="1"/>
  <c r="J716" i="5"/>
  <c r="I716" i="5"/>
  <c r="J715" i="5"/>
  <c r="I715" i="5"/>
  <c r="K715" i="5" s="1"/>
  <c r="J714" i="5"/>
  <c r="I714" i="5"/>
  <c r="J713" i="5"/>
  <c r="I713" i="5"/>
  <c r="K713" i="5" s="1"/>
  <c r="J712" i="5"/>
  <c r="I712" i="5"/>
  <c r="J711" i="5"/>
  <c r="I711" i="5"/>
  <c r="J710" i="5"/>
  <c r="I710" i="5"/>
  <c r="J709" i="5"/>
  <c r="I709" i="5"/>
  <c r="K709" i="5" s="1"/>
  <c r="J708" i="5"/>
  <c r="I708" i="5"/>
  <c r="K708" i="5" s="1"/>
  <c r="J707" i="5"/>
  <c r="K707" i="5" s="1"/>
  <c r="I707" i="5"/>
  <c r="J706" i="5"/>
  <c r="I706" i="5"/>
  <c r="K706" i="5" s="1"/>
  <c r="J705" i="5"/>
  <c r="I705" i="5"/>
  <c r="J704" i="5"/>
  <c r="I704" i="5"/>
  <c r="K704" i="5" s="1"/>
  <c r="J703" i="5"/>
  <c r="I703" i="5"/>
  <c r="J702" i="5"/>
  <c r="I702" i="5"/>
  <c r="J701" i="5"/>
  <c r="I701" i="5"/>
  <c r="J700" i="5"/>
  <c r="I700" i="5"/>
  <c r="J699" i="5"/>
  <c r="I699" i="5"/>
  <c r="J698" i="5"/>
  <c r="I698" i="5"/>
  <c r="J697" i="5"/>
  <c r="I697" i="5"/>
  <c r="J696" i="5"/>
  <c r="I696" i="5"/>
  <c r="K696" i="5" s="1"/>
  <c r="J695" i="5"/>
  <c r="K695" i="5" s="1"/>
  <c r="I695" i="5"/>
  <c r="J694" i="5"/>
  <c r="I694" i="5"/>
  <c r="J693" i="5"/>
  <c r="I693" i="5"/>
  <c r="J692" i="5"/>
  <c r="I692" i="5"/>
  <c r="K692" i="5" s="1"/>
  <c r="J691" i="5"/>
  <c r="I691" i="5"/>
  <c r="J690" i="5"/>
  <c r="I690" i="5"/>
  <c r="J689" i="5"/>
  <c r="I689" i="5"/>
  <c r="J688" i="5"/>
  <c r="I688" i="5"/>
  <c r="K688" i="5" s="1"/>
  <c r="J687" i="5"/>
  <c r="I687" i="5"/>
  <c r="J686" i="5"/>
  <c r="I686" i="5"/>
  <c r="K686" i="5" s="1"/>
  <c r="J685" i="5"/>
  <c r="I685" i="5"/>
  <c r="K685" i="5" s="1"/>
  <c r="J684" i="5"/>
  <c r="I684" i="5"/>
  <c r="K684" i="5" s="1"/>
  <c r="J683" i="5"/>
  <c r="I683" i="5"/>
  <c r="J682" i="5"/>
  <c r="I682" i="5"/>
  <c r="J681" i="5"/>
  <c r="I681" i="5"/>
  <c r="J680" i="5"/>
  <c r="I680" i="5"/>
  <c r="K680" i="5" s="1"/>
  <c r="J679" i="5"/>
  <c r="I679" i="5"/>
  <c r="J678" i="5"/>
  <c r="I678" i="5"/>
  <c r="J677" i="5"/>
  <c r="I677" i="5"/>
  <c r="K677" i="5" s="1"/>
  <c r="J676" i="5"/>
  <c r="I676" i="5"/>
  <c r="K676" i="5" s="1"/>
  <c r="J675" i="5"/>
  <c r="I675" i="5"/>
  <c r="K675" i="5" s="1"/>
  <c r="J674" i="5"/>
  <c r="I674" i="5"/>
  <c r="J673" i="5"/>
  <c r="I673" i="5"/>
  <c r="J672" i="5"/>
  <c r="I672" i="5"/>
  <c r="J671" i="5"/>
  <c r="I671" i="5"/>
  <c r="J670" i="5"/>
  <c r="I670" i="5"/>
  <c r="J669" i="5"/>
  <c r="I669" i="5"/>
  <c r="K668" i="5"/>
  <c r="J668" i="5"/>
  <c r="I668" i="5"/>
  <c r="J667" i="5"/>
  <c r="I667" i="5"/>
  <c r="K667" i="5" s="1"/>
  <c r="J666" i="5"/>
  <c r="I666" i="5"/>
  <c r="J665" i="5"/>
  <c r="I665" i="5"/>
  <c r="K665" i="5" s="1"/>
  <c r="J664" i="5"/>
  <c r="I664" i="5"/>
  <c r="J663" i="5"/>
  <c r="I663" i="5"/>
  <c r="J662" i="5"/>
  <c r="I662" i="5"/>
  <c r="J661" i="5"/>
  <c r="I661" i="5"/>
  <c r="J660" i="5"/>
  <c r="I660" i="5"/>
  <c r="J659" i="5"/>
  <c r="I659" i="5"/>
  <c r="K659" i="5" s="1"/>
  <c r="J658" i="5"/>
  <c r="I658" i="5"/>
  <c r="J657" i="5"/>
  <c r="I657" i="5"/>
  <c r="K657" i="5" s="1"/>
  <c r="J656" i="5"/>
  <c r="I656" i="5"/>
  <c r="K656" i="5" s="1"/>
  <c r="J655" i="5"/>
  <c r="K655" i="5" s="1"/>
  <c r="I655" i="5"/>
  <c r="J654" i="5"/>
  <c r="I654" i="5"/>
  <c r="K654" i="5" s="1"/>
  <c r="J653" i="5"/>
  <c r="I653" i="5"/>
  <c r="J652" i="5"/>
  <c r="I652" i="5"/>
  <c r="K652" i="5" s="1"/>
  <c r="K651" i="5"/>
  <c r="J651" i="5"/>
  <c r="I651" i="5"/>
  <c r="J650" i="5"/>
  <c r="I650" i="5"/>
  <c r="J649" i="5"/>
  <c r="I649" i="5"/>
  <c r="J648" i="5"/>
  <c r="I648" i="5"/>
  <c r="J647" i="5"/>
  <c r="I647" i="5"/>
  <c r="J646" i="5"/>
  <c r="I646" i="5"/>
  <c r="J645" i="5"/>
  <c r="I645" i="5"/>
  <c r="J644" i="5"/>
  <c r="K644" i="5" s="1"/>
  <c r="I644" i="5"/>
  <c r="J643" i="5"/>
  <c r="I643" i="5"/>
  <c r="J642" i="5"/>
  <c r="I642" i="5"/>
  <c r="J641" i="5"/>
  <c r="I641" i="5"/>
  <c r="J640" i="5"/>
  <c r="I640" i="5"/>
  <c r="J639" i="5"/>
  <c r="I639" i="5"/>
  <c r="J638" i="5"/>
  <c r="I638" i="5"/>
  <c r="J637" i="5"/>
  <c r="I637" i="5"/>
  <c r="K637" i="5" s="1"/>
  <c r="J636" i="5"/>
  <c r="K636" i="5" s="1"/>
  <c r="I636" i="5"/>
  <c r="J635" i="5"/>
  <c r="I635" i="5"/>
  <c r="J634" i="5"/>
  <c r="I634" i="5"/>
  <c r="J633" i="5"/>
  <c r="I633" i="5"/>
  <c r="J632" i="5"/>
  <c r="I632" i="5"/>
  <c r="J631" i="5"/>
  <c r="I631" i="5"/>
  <c r="J630" i="5"/>
  <c r="I630" i="5"/>
  <c r="J629" i="5"/>
  <c r="I629" i="5"/>
  <c r="J628" i="5"/>
  <c r="I628" i="5"/>
  <c r="J627" i="5"/>
  <c r="I627" i="5"/>
  <c r="K627" i="5" s="1"/>
  <c r="J626" i="5"/>
  <c r="I626" i="5"/>
  <c r="J625" i="5"/>
  <c r="I625" i="5"/>
  <c r="K625" i="5" s="1"/>
  <c r="K624" i="5"/>
  <c r="J624" i="5"/>
  <c r="I624" i="5"/>
  <c r="J623" i="5"/>
  <c r="I623" i="5"/>
  <c r="J622" i="5"/>
  <c r="I622" i="5"/>
  <c r="J621" i="5"/>
  <c r="I621" i="5"/>
  <c r="K621" i="5" s="1"/>
  <c r="J620" i="5"/>
  <c r="I620" i="5"/>
  <c r="J619" i="5"/>
  <c r="K619" i="5" s="1"/>
  <c r="I619" i="5"/>
  <c r="J618" i="5"/>
  <c r="I618" i="5"/>
  <c r="J617" i="5"/>
  <c r="I617" i="5"/>
  <c r="J616" i="5"/>
  <c r="I616" i="5"/>
  <c r="K616" i="5" s="1"/>
  <c r="J615" i="5"/>
  <c r="I615" i="5"/>
  <c r="J614" i="5"/>
  <c r="I614" i="5"/>
  <c r="J613" i="5"/>
  <c r="I613" i="5"/>
  <c r="J612" i="5"/>
  <c r="I612" i="5"/>
  <c r="K612" i="5" s="1"/>
  <c r="J611" i="5"/>
  <c r="I611" i="5"/>
  <c r="K611" i="5" s="1"/>
  <c r="J610" i="5"/>
  <c r="I610" i="5"/>
  <c r="J609" i="5"/>
  <c r="I609" i="5"/>
  <c r="J608" i="5"/>
  <c r="I608" i="5"/>
  <c r="J607" i="5"/>
  <c r="I607" i="5"/>
  <c r="J606" i="5"/>
  <c r="I606" i="5"/>
  <c r="J605" i="5"/>
  <c r="I605" i="5"/>
  <c r="K604" i="5"/>
  <c r="J604" i="5"/>
  <c r="I604" i="5"/>
  <c r="J603" i="5"/>
  <c r="I603" i="5"/>
  <c r="K603" i="5" s="1"/>
  <c r="J602" i="5"/>
  <c r="I602" i="5"/>
  <c r="J601" i="5"/>
  <c r="I601" i="5"/>
  <c r="K601" i="5" s="1"/>
  <c r="J600" i="5"/>
  <c r="I600" i="5"/>
  <c r="K600" i="5" s="1"/>
  <c r="J599" i="5"/>
  <c r="I599" i="5"/>
  <c r="J598" i="5"/>
  <c r="I598" i="5"/>
  <c r="K598" i="5" s="1"/>
  <c r="J597" i="5"/>
  <c r="I597" i="5"/>
  <c r="J596" i="5"/>
  <c r="I596" i="5"/>
  <c r="J595" i="5"/>
  <c r="I595" i="5"/>
  <c r="K595" i="5" s="1"/>
  <c r="J594" i="5"/>
  <c r="I594" i="5"/>
  <c r="J593" i="5"/>
  <c r="I593" i="5"/>
  <c r="K593" i="5" s="1"/>
  <c r="J592" i="5"/>
  <c r="I592" i="5"/>
  <c r="J591" i="5"/>
  <c r="K591" i="5" s="1"/>
  <c r="I591" i="5"/>
  <c r="J590" i="5"/>
  <c r="I590" i="5"/>
  <c r="J589" i="5"/>
  <c r="I589" i="5"/>
  <c r="J588" i="5"/>
  <c r="I588" i="5"/>
  <c r="J587" i="5"/>
  <c r="I587" i="5"/>
  <c r="K587" i="5" s="1"/>
  <c r="J586" i="5"/>
  <c r="I586" i="5"/>
  <c r="J585" i="5"/>
  <c r="I585" i="5"/>
  <c r="K585" i="5" s="1"/>
  <c r="J584" i="5"/>
  <c r="I584" i="5"/>
  <c r="J583" i="5"/>
  <c r="I583" i="5"/>
  <c r="J582" i="5"/>
  <c r="I582" i="5"/>
  <c r="J581" i="5"/>
  <c r="I581" i="5"/>
  <c r="K581" i="5" s="1"/>
  <c r="J580" i="5"/>
  <c r="K580" i="5" s="1"/>
  <c r="I580" i="5"/>
  <c r="J579" i="5"/>
  <c r="K579" i="5" s="1"/>
  <c r="I579" i="5"/>
  <c r="J578" i="5"/>
  <c r="I578" i="5"/>
  <c r="J577" i="5"/>
  <c r="I577" i="5"/>
  <c r="J576" i="5"/>
  <c r="I576" i="5"/>
  <c r="J575" i="5"/>
  <c r="K575" i="5" s="1"/>
  <c r="I575" i="5"/>
  <c r="J574" i="5"/>
  <c r="I574" i="5"/>
  <c r="J573" i="5"/>
  <c r="I573" i="5"/>
  <c r="J572" i="5"/>
  <c r="K572" i="5" s="1"/>
  <c r="I572" i="5"/>
  <c r="J571" i="5"/>
  <c r="I571" i="5"/>
  <c r="J570" i="5"/>
  <c r="I570" i="5"/>
  <c r="J569" i="5"/>
  <c r="I569" i="5"/>
  <c r="J568" i="5"/>
  <c r="I568" i="5"/>
  <c r="J567" i="5"/>
  <c r="K567" i="5" s="1"/>
  <c r="I567" i="5"/>
  <c r="J566" i="5"/>
  <c r="I566" i="5"/>
  <c r="J565" i="5"/>
  <c r="I565" i="5"/>
  <c r="J564" i="5"/>
  <c r="I564" i="5"/>
  <c r="J563" i="5"/>
  <c r="I563" i="5"/>
  <c r="J562" i="5"/>
  <c r="I562" i="5"/>
  <c r="J561" i="5"/>
  <c r="I561" i="5"/>
  <c r="J560" i="5"/>
  <c r="I560" i="5"/>
  <c r="K560" i="5" s="1"/>
  <c r="J559" i="5"/>
  <c r="I559" i="5"/>
  <c r="J558" i="5"/>
  <c r="I558" i="5"/>
  <c r="K558" i="5" s="1"/>
  <c r="J557" i="5"/>
  <c r="I557" i="5"/>
  <c r="K557" i="5" s="1"/>
  <c r="J556" i="5"/>
  <c r="I556" i="5"/>
  <c r="K556" i="5" s="1"/>
  <c r="J555" i="5"/>
  <c r="K555" i="5" s="1"/>
  <c r="I555" i="5"/>
  <c r="J554" i="5"/>
  <c r="I554" i="5"/>
  <c r="J553" i="5"/>
  <c r="I553" i="5"/>
  <c r="K552" i="5"/>
  <c r="J552" i="5"/>
  <c r="I552" i="5"/>
  <c r="J551" i="5"/>
  <c r="I551" i="5"/>
  <c r="J550" i="5"/>
  <c r="I550" i="5"/>
  <c r="J549" i="5"/>
  <c r="I549" i="5"/>
  <c r="K549" i="5" s="1"/>
  <c r="J548" i="5"/>
  <c r="K548" i="5" s="1"/>
  <c r="I548" i="5"/>
  <c r="K547" i="5"/>
  <c r="J547" i="5"/>
  <c r="I547" i="5"/>
  <c r="J546" i="5"/>
  <c r="I546" i="5"/>
  <c r="K546" i="5" s="1"/>
  <c r="J545" i="5"/>
  <c r="I545" i="5"/>
  <c r="J544" i="5"/>
  <c r="I544" i="5"/>
  <c r="K544" i="5" s="1"/>
  <c r="J543" i="5"/>
  <c r="I543" i="5"/>
  <c r="J542" i="5"/>
  <c r="I542" i="5"/>
  <c r="K542" i="5" s="1"/>
  <c r="J541" i="5"/>
  <c r="I541" i="5"/>
  <c r="K541" i="5" s="1"/>
  <c r="J540" i="5"/>
  <c r="I540" i="5"/>
  <c r="J539" i="5"/>
  <c r="I539" i="5"/>
  <c r="K539" i="5" s="1"/>
  <c r="J538" i="5"/>
  <c r="I538" i="5"/>
  <c r="J537" i="5"/>
  <c r="I537" i="5"/>
  <c r="K537" i="5" s="1"/>
  <c r="J536" i="5"/>
  <c r="I536" i="5"/>
  <c r="K536" i="5" s="1"/>
  <c r="J535" i="5"/>
  <c r="I535" i="5"/>
  <c r="J534" i="5"/>
  <c r="I534" i="5"/>
  <c r="K534" i="5" s="1"/>
  <c r="J533" i="5"/>
  <c r="I533" i="5"/>
  <c r="J532" i="5"/>
  <c r="I532" i="5"/>
  <c r="J531" i="5"/>
  <c r="I531" i="5"/>
  <c r="K531" i="5" s="1"/>
  <c r="J530" i="5"/>
  <c r="I530" i="5"/>
  <c r="J529" i="5"/>
  <c r="I529" i="5"/>
  <c r="K529" i="5" s="1"/>
  <c r="J528" i="5"/>
  <c r="I528" i="5"/>
  <c r="K528" i="5" s="1"/>
  <c r="J527" i="5"/>
  <c r="I527" i="5"/>
  <c r="J526" i="5"/>
  <c r="I526" i="5"/>
  <c r="K526" i="5" s="1"/>
  <c r="J525" i="5"/>
  <c r="I525" i="5"/>
  <c r="J524" i="5"/>
  <c r="I524" i="5"/>
  <c r="K524" i="5" s="1"/>
  <c r="J523" i="5"/>
  <c r="I523" i="5"/>
  <c r="K523" i="5" s="1"/>
  <c r="J522" i="5"/>
  <c r="I522" i="5"/>
  <c r="J521" i="5"/>
  <c r="I521" i="5"/>
  <c r="K521" i="5" s="1"/>
  <c r="J520" i="5"/>
  <c r="K520" i="5" s="1"/>
  <c r="I520" i="5"/>
  <c r="J519" i="5"/>
  <c r="I519" i="5"/>
  <c r="J518" i="5"/>
  <c r="I518" i="5"/>
  <c r="J517" i="5"/>
  <c r="I517" i="5"/>
  <c r="K517" i="5" s="1"/>
  <c r="K516" i="5"/>
  <c r="J516" i="5"/>
  <c r="I516" i="5"/>
  <c r="J515" i="5"/>
  <c r="I515" i="5"/>
  <c r="J514" i="5"/>
  <c r="I514" i="5"/>
  <c r="J513" i="5"/>
  <c r="I513" i="5"/>
  <c r="J512" i="5"/>
  <c r="I512" i="5"/>
  <c r="J511" i="5"/>
  <c r="I511" i="5"/>
  <c r="J510" i="5"/>
  <c r="I510" i="5"/>
  <c r="J509" i="5"/>
  <c r="I509" i="5"/>
  <c r="J508" i="5"/>
  <c r="K508" i="5" s="1"/>
  <c r="I508" i="5"/>
  <c r="J507" i="5"/>
  <c r="I507" i="5"/>
  <c r="J506" i="5"/>
  <c r="I506" i="5"/>
  <c r="J505" i="5"/>
  <c r="I505" i="5"/>
  <c r="J504" i="5"/>
  <c r="I504" i="5"/>
  <c r="J503" i="5"/>
  <c r="I503" i="5"/>
  <c r="J502" i="5"/>
  <c r="I502" i="5"/>
  <c r="J501" i="5"/>
  <c r="I501" i="5"/>
  <c r="J500" i="5"/>
  <c r="I500" i="5"/>
  <c r="J499" i="5"/>
  <c r="I499" i="5"/>
  <c r="K499" i="5" s="1"/>
  <c r="J498" i="5"/>
  <c r="I498" i="5"/>
  <c r="J497" i="5"/>
  <c r="I497" i="5"/>
  <c r="K497" i="5" s="1"/>
  <c r="J496" i="5"/>
  <c r="I496" i="5"/>
  <c r="K496" i="5" s="1"/>
  <c r="J495" i="5"/>
  <c r="I495" i="5"/>
  <c r="J494" i="5"/>
  <c r="I494" i="5"/>
  <c r="K494" i="5" s="1"/>
  <c r="J493" i="5"/>
  <c r="I493" i="5"/>
  <c r="J492" i="5"/>
  <c r="I492" i="5"/>
  <c r="K492" i="5" s="1"/>
  <c r="K491" i="5"/>
  <c r="J491" i="5"/>
  <c r="I491" i="5"/>
  <c r="J490" i="5"/>
  <c r="I490" i="5"/>
  <c r="J489" i="5"/>
  <c r="I489" i="5"/>
  <c r="J488" i="5"/>
  <c r="K488" i="5" s="1"/>
  <c r="I488" i="5"/>
  <c r="J487" i="5"/>
  <c r="I487" i="5"/>
  <c r="J486" i="5"/>
  <c r="I486" i="5"/>
  <c r="J485" i="5"/>
  <c r="I485" i="5"/>
  <c r="K485" i="5" s="1"/>
  <c r="K484" i="5"/>
  <c r="J484" i="5"/>
  <c r="I484" i="5"/>
  <c r="J483" i="5"/>
  <c r="K483" i="5" s="1"/>
  <c r="I483" i="5"/>
  <c r="J482" i="5"/>
  <c r="I482" i="5"/>
  <c r="K482" i="5" s="1"/>
  <c r="J481" i="5"/>
  <c r="I481" i="5"/>
  <c r="J480" i="5"/>
  <c r="I480" i="5"/>
  <c r="K480" i="5" s="1"/>
  <c r="J479" i="5"/>
  <c r="K479" i="5" s="1"/>
  <c r="I479" i="5"/>
  <c r="J478" i="5"/>
  <c r="I478" i="5"/>
  <c r="K478" i="5" s="1"/>
  <c r="J477" i="5"/>
  <c r="I477" i="5"/>
  <c r="J476" i="5"/>
  <c r="I476" i="5"/>
  <c r="J475" i="5"/>
  <c r="I475" i="5"/>
  <c r="J474" i="5"/>
  <c r="I474" i="5"/>
  <c r="J473" i="5"/>
  <c r="I473" i="5"/>
  <c r="J472" i="5"/>
  <c r="I472" i="5"/>
  <c r="K472" i="5" s="1"/>
  <c r="J471" i="5"/>
  <c r="K471" i="5" s="1"/>
  <c r="I471" i="5"/>
  <c r="J470" i="5"/>
  <c r="I470" i="5"/>
  <c r="K470" i="5" s="1"/>
  <c r="J469" i="5"/>
  <c r="I469" i="5"/>
  <c r="J468" i="5"/>
  <c r="I468" i="5"/>
  <c r="J467" i="5"/>
  <c r="I467" i="5"/>
  <c r="J466" i="5"/>
  <c r="I466" i="5"/>
  <c r="J465" i="5"/>
  <c r="I465" i="5"/>
  <c r="J464" i="5"/>
  <c r="I464" i="5"/>
  <c r="K464" i="5" s="1"/>
  <c r="J463" i="5"/>
  <c r="I463" i="5"/>
  <c r="J462" i="5"/>
  <c r="I462" i="5"/>
  <c r="K462" i="5" s="1"/>
  <c r="J461" i="5"/>
  <c r="I461" i="5"/>
  <c r="J460" i="5"/>
  <c r="I460" i="5"/>
  <c r="K460" i="5" s="1"/>
  <c r="K459" i="5"/>
  <c r="J459" i="5"/>
  <c r="I459" i="5"/>
  <c r="J458" i="5"/>
  <c r="I458" i="5"/>
  <c r="J457" i="5"/>
  <c r="I457" i="5"/>
  <c r="K457" i="5" s="1"/>
  <c r="J456" i="5"/>
  <c r="I456" i="5"/>
  <c r="J455" i="5"/>
  <c r="I455" i="5"/>
  <c r="J454" i="5"/>
  <c r="I454" i="5"/>
  <c r="J453" i="5"/>
  <c r="I453" i="5"/>
  <c r="K453" i="5" s="1"/>
  <c r="J452" i="5"/>
  <c r="K452" i="5" s="1"/>
  <c r="I452" i="5"/>
  <c r="J451" i="5"/>
  <c r="I451" i="5"/>
  <c r="J450" i="5"/>
  <c r="I450" i="5"/>
  <c r="J449" i="5"/>
  <c r="I449" i="5"/>
  <c r="J448" i="5"/>
  <c r="I448" i="5"/>
  <c r="J447" i="5"/>
  <c r="I447" i="5"/>
  <c r="J446" i="5"/>
  <c r="I446" i="5"/>
  <c r="J445" i="5"/>
  <c r="I445" i="5"/>
  <c r="K445" i="5" s="1"/>
  <c r="J444" i="5"/>
  <c r="K444" i="5" s="1"/>
  <c r="I444" i="5"/>
  <c r="J443" i="5"/>
  <c r="I443" i="5"/>
  <c r="J442" i="5"/>
  <c r="I442" i="5"/>
  <c r="J441" i="5"/>
  <c r="I441" i="5"/>
  <c r="J440" i="5"/>
  <c r="I440" i="5"/>
  <c r="J439" i="5"/>
  <c r="I439" i="5"/>
  <c r="J438" i="5"/>
  <c r="I438" i="5"/>
  <c r="J437" i="5"/>
  <c r="I437" i="5"/>
  <c r="J436" i="5"/>
  <c r="I436" i="5"/>
  <c r="J435" i="5"/>
  <c r="I435" i="5"/>
  <c r="K435" i="5" s="1"/>
  <c r="J434" i="5"/>
  <c r="I434" i="5"/>
  <c r="J433" i="5"/>
  <c r="I433" i="5"/>
  <c r="K433" i="5" s="1"/>
  <c r="K432" i="5"/>
  <c r="J432" i="5"/>
  <c r="I432" i="5"/>
  <c r="J431" i="5"/>
  <c r="I431" i="5"/>
  <c r="J430" i="5"/>
  <c r="I430" i="5"/>
  <c r="K430" i="5" s="1"/>
  <c r="J429" i="5"/>
  <c r="I429" i="5"/>
  <c r="K429" i="5" s="1"/>
  <c r="J428" i="5"/>
  <c r="I428" i="5"/>
  <c r="K428" i="5" s="1"/>
  <c r="J427" i="5"/>
  <c r="K427" i="5" s="1"/>
  <c r="I427" i="5"/>
  <c r="J426" i="5"/>
  <c r="I426" i="5"/>
  <c r="J425" i="5"/>
  <c r="I425" i="5"/>
  <c r="J424" i="5"/>
  <c r="I424" i="5"/>
  <c r="K424" i="5" s="1"/>
  <c r="J423" i="5"/>
  <c r="I423" i="5"/>
  <c r="J422" i="5"/>
  <c r="I422" i="5"/>
  <c r="J421" i="5"/>
  <c r="I421" i="5"/>
  <c r="K421" i="5" s="1"/>
  <c r="J420" i="5"/>
  <c r="K420" i="5" s="1"/>
  <c r="I420" i="5"/>
  <c r="J419" i="5"/>
  <c r="I419" i="5"/>
  <c r="K419" i="5" s="1"/>
  <c r="J418" i="5"/>
  <c r="I418" i="5"/>
  <c r="K418" i="5" s="1"/>
  <c r="J417" i="5"/>
  <c r="I417" i="5"/>
  <c r="J416" i="5"/>
  <c r="I416" i="5"/>
  <c r="J415" i="5"/>
  <c r="I415" i="5"/>
  <c r="J414" i="5"/>
  <c r="I414" i="5"/>
  <c r="J413" i="5"/>
  <c r="I413" i="5"/>
  <c r="J412" i="5"/>
  <c r="I412" i="5"/>
  <c r="K412" i="5" s="1"/>
  <c r="J411" i="5"/>
  <c r="I411" i="5"/>
  <c r="J410" i="5"/>
  <c r="I410" i="5"/>
  <c r="J409" i="5"/>
  <c r="I409" i="5"/>
  <c r="J408" i="5"/>
  <c r="I408" i="5"/>
  <c r="K408" i="5" s="1"/>
  <c r="J407" i="5"/>
  <c r="K407" i="5" s="1"/>
  <c r="I407" i="5"/>
  <c r="J406" i="5"/>
  <c r="I406" i="5"/>
  <c r="K406" i="5" s="1"/>
  <c r="J405" i="5"/>
  <c r="I405" i="5"/>
  <c r="J404" i="5"/>
  <c r="I404" i="5"/>
  <c r="J403" i="5"/>
  <c r="I403" i="5"/>
  <c r="J402" i="5"/>
  <c r="I402" i="5"/>
  <c r="J401" i="5"/>
  <c r="I401" i="5"/>
  <c r="J400" i="5"/>
  <c r="I400" i="5"/>
  <c r="K400" i="5" s="1"/>
  <c r="J399" i="5"/>
  <c r="I399" i="5"/>
  <c r="J398" i="5"/>
  <c r="I398" i="5"/>
  <c r="K397" i="5"/>
  <c r="J397" i="5"/>
  <c r="I397" i="5"/>
  <c r="J396" i="5"/>
  <c r="I396" i="5"/>
  <c r="K396" i="5" s="1"/>
  <c r="J395" i="5"/>
  <c r="I395" i="5"/>
  <c r="J394" i="5"/>
  <c r="I394" i="5"/>
  <c r="J393" i="5"/>
  <c r="I393" i="5"/>
  <c r="J392" i="5"/>
  <c r="I392" i="5"/>
  <c r="J391" i="5"/>
  <c r="I391" i="5"/>
  <c r="J390" i="5"/>
  <c r="I390" i="5"/>
  <c r="J389" i="5"/>
  <c r="K389" i="5" s="1"/>
  <c r="I389" i="5"/>
  <c r="J388" i="5"/>
  <c r="I388" i="5"/>
  <c r="K388" i="5" s="1"/>
  <c r="J387" i="5"/>
  <c r="I387" i="5"/>
  <c r="J386" i="5"/>
  <c r="I386" i="5"/>
  <c r="K386" i="5" s="1"/>
  <c r="J385" i="5"/>
  <c r="I385" i="5"/>
  <c r="J384" i="5"/>
  <c r="I384" i="5"/>
  <c r="J383" i="5"/>
  <c r="I383" i="5"/>
  <c r="J382" i="5"/>
  <c r="I382" i="5"/>
  <c r="J381" i="5"/>
  <c r="I381" i="5"/>
  <c r="J380" i="5"/>
  <c r="I380" i="5"/>
  <c r="K380" i="5" s="1"/>
  <c r="J379" i="5"/>
  <c r="I379" i="5"/>
  <c r="J378" i="5"/>
  <c r="I378" i="5"/>
  <c r="K378" i="5" s="1"/>
  <c r="J377" i="5"/>
  <c r="I377" i="5"/>
  <c r="K377" i="5" s="1"/>
  <c r="J376" i="5"/>
  <c r="I376" i="5"/>
  <c r="J375" i="5"/>
  <c r="I375" i="5"/>
  <c r="K375" i="5" s="1"/>
  <c r="J374" i="5"/>
  <c r="I374" i="5"/>
  <c r="J373" i="5"/>
  <c r="I373" i="5"/>
  <c r="K373" i="5" s="1"/>
  <c r="K372" i="5"/>
  <c r="J372" i="5"/>
  <c r="I372" i="5"/>
  <c r="J371" i="5"/>
  <c r="I371" i="5"/>
  <c r="K371" i="5" s="1"/>
  <c r="J370" i="5"/>
  <c r="I370" i="5"/>
  <c r="J369" i="5"/>
  <c r="I369" i="5"/>
  <c r="J368" i="5"/>
  <c r="I368" i="5"/>
  <c r="J367" i="5"/>
  <c r="I367" i="5"/>
  <c r="J366" i="5"/>
  <c r="I366" i="5"/>
  <c r="J365" i="5"/>
  <c r="K365" i="5" s="1"/>
  <c r="I365" i="5"/>
  <c r="J364" i="5"/>
  <c r="I364" i="5"/>
  <c r="J363" i="5"/>
  <c r="I363" i="5"/>
  <c r="J362" i="5"/>
  <c r="I362" i="5"/>
  <c r="J361" i="5"/>
  <c r="I361" i="5"/>
  <c r="J360" i="5"/>
  <c r="I360" i="5"/>
  <c r="J359" i="5"/>
  <c r="I359" i="5"/>
  <c r="J358" i="5"/>
  <c r="I358" i="5"/>
  <c r="K357" i="5"/>
  <c r="J357" i="5"/>
  <c r="I357" i="5"/>
  <c r="J356" i="5"/>
  <c r="I356" i="5"/>
  <c r="J355" i="5"/>
  <c r="I355" i="5"/>
  <c r="J354" i="5"/>
  <c r="I354" i="5"/>
  <c r="J353" i="5"/>
  <c r="I353" i="5"/>
  <c r="J352" i="5"/>
  <c r="I352" i="5"/>
  <c r="J351" i="5"/>
  <c r="I351" i="5"/>
  <c r="J350" i="5"/>
  <c r="I350" i="5"/>
  <c r="J349" i="5"/>
  <c r="I349" i="5"/>
  <c r="J348" i="5"/>
  <c r="K348" i="5" s="1"/>
  <c r="I348" i="5"/>
  <c r="J347" i="5"/>
  <c r="I347" i="5"/>
  <c r="K347" i="5" s="1"/>
  <c r="J346" i="5"/>
  <c r="I346" i="5"/>
  <c r="J345" i="5"/>
  <c r="I345" i="5"/>
  <c r="J344" i="5"/>
  <c r="K344" i="5" s="1"/>
  <c r="I344" i="5"/>
  <c r="J343" i="5"/>
  <c r="I343" i="5"/>
  <c r="J342" i="5"/>
  <c r="I342" i="5"/>
  <c r="J341" i="5"/>
  <c r="I341" i="5"/>
  <c r="K341" i="5" s="1"/>
  <c r="J340" i="5"/>
  <c r="I340" i="5"/>
  <c r="J339" i="5"/>
  <c r="I339" i="5"/>
  <c r="J338" i="5"/>
  <c r="I338" i="5"/>
  <c r="J337" i="5"/>
  <c r="I337" i="5"/>
  <c r="K337" i="5" s="1"/>
  <c r="J336" i="5"/>
  <c r="K336" i="5" s="1"/>
  <c r="I336" i="5"/>
  <c r="J335" i="5"/>
  <c r="I335" i="5"/>
  <c r="K335" i="5" s="1"/>
  <c r="J334" i="5"/>
  <c r="I334" i="5"/>
  <c r="J333" i="5"/>
  <c r="I333" i="5"/>
  <c r="J332" i="5"/>
  <c r="I332" i="5"/>
  <c r="J331" i="5"/>
  <c r="I331" i="5"/>
  <c r="J330" i="5"/>
  <c r="I330" i="5"/>
  <c r="J329" i="5"/>
  <c r="I329" i="5"/>
  <c r="K329" i="5" s="1"/>
  <c r="J328" i="5"/>
  <c r="I328" i="5"/>
  <c r="J327" i="5"/>
  <c r="I327" i="5"/>
  <c r="K327" i="5" s="1"/>
  <c r="J326" i="5"/>
  <c r="I326" i="5"/>
  <c r="J325" i="5"/>
  <c r="I325" i="5"/>
  <c r="K325" i="5" s="1"/>
  <c r="J324" i="5"/>
  <c r="I324" i="5"/>
  <c r="K324" i="5" s="1"/>
  <c r="J323" i="5"/>
  <c r="I323" i="5"/>
  <c r="J322" i="5"/>
  <c r="I322" i="5"/>
  <c r="K322" i="5" s="1"/>
  <c r="J321" i="5"/>
  <c r="K321" i="5" s="1"/>
  <c r="I321" i="5"/>
  <c r="J320" i="5"/>
  <c r="I320" i="5"/>
  <c r="J319" i="5"/>
  <c r="I319" i="5"/>
  <c r="J318" i="5"/>
  <c r="I318" i="5"/>
  <c r="K318" i="5" s="1"/>
  <c r="K317" i="5"/>
  <c r="J317" i="5"/>
  <c r="I317" i="5"/>
  <c r="J316" i="5"/>
  <c r="I316" i="5"/>
  <c r="J315" i="5"/>
  <c r="I315" i="5"/>
  <c r="K315" i="5" s="1"/>
  <c r="J314" i="5"/>
  <c r="I314" i="5"/>
  <c r="J313" i="5"/>
  <c r="I313" i="5"/>
  <c r="K313" i="5" s="1"/>
  <c r="J312" i="5"/>
  <c r="I312" i="5"/>
  <c r="J311" i="5"/>
  <c r="I311" i="5"/>
  <c r="K311" i="5" s="1"/>
  <c r="J310" i="5"/>
  <c r="I310" i="5"/>
  <c r="J309" i="5"/>
  <c r="I309" i="5"/>
  <c r="J308" i="5"/>
  <c r="I308" i="5"/>
  <c r="J307" i="5"/>
  <c r="I307" i="5"/>
  <c r="J306" i="5"/>
  <c r="I306" i="5"/>
  <c r="J305" i="5"/>
  <c r="I305" i="5"/>
  <c r="K305" i="5" s="1"/>
  <c r="J304" i="5"/>
  <c r="I304" i="5"/>
  <c r="J303" i="5"/>
  <c r="I303" i="5"/>
  <c r="K303" i="5" s="1"/>
  <c r="J302" i="5"/>
  <c r="I302" i="5"/>
  <c r="J301" i="5"/>
  <c r="I301" i="5"/>
  <c r="K301" i="5" s="1"/>
  <c r="J300" i="5"/>
  <c r="I300" i="5"/>
  <c r="K300" i="5" s="1"/>
  <c r="J299" i="5"/>
  <c r="I299" i="5"/>
  <c r="J298" i="5"/>
  <c r="I298" i="5"/>
  <c r="K298" i="5" s="1"/>
  <c r="J297" i="5"/>
  <c r="I297" i="5"/>
  <c r="J296" i="5"/>
  <c r="I296" i="5"/>
  <c r="J295" i="5"/>
  <c r="I295" i="5"/>
  <c r="J294" i="5"/>
  <c r="I294" i="5"/>
  <c r="J293" i="5"/>
  <c r="I293" i="5"/>
  <c r="J292" i="5"/>
  <c r="I292" i="5"/>
  <c r="K292" i="5" s="1"/>
  <c r="J291" i="5"/>
  <c r="I291" i="5"/>
  <c r="J290" i="5"/>
  <c r="I290" i="5"/>
  <c r="K290" i="5" s="1"/>
  <c r="J289" i="5"/>
  <c r="K289" i="5" s="1"/>
  <c r="I289" i="5"/>
  <c r="J288" i="5"/>
  <c r="I288" i="5"/>
  <c r="J287" i="5"/>
  <c r="I287" i="5"/>
  <c r="J286" i="5"/>
  <c r="I286" i="5"/>
  <c r="J285" i="5"/>
  <c r="I285" i="5"/>
  <c r="K285" i="5" s="1"/>
  <c r="J284" i="5"/>
  <c r="K284" i="5" s="1"/>
  <c r="I284" i="5"/>
  <c r="J283" i="5"/>
  <c r="I283" i="5"/>
  <c r="J282" i="5"/>
  <c r="I282" i="5"/>
  <c r="J281" i="5"/>
  <c r="I281" i="5"/>
  <c r="J280" i="5"/>
  <c r="K280" i="5" s="1"/>
  <c r="I280" i="5"/>
  <c r="J279" i="5"/>
  <c r="I279" i="5"/>
  <c r="J278" i="5"/>
  <c r="I278" i="5"/>
  <c r="K277" i="5"/>
  <c r="J277" i="5"/>
  <c r="I277" i="5"/>
  <c r="J276" i="5"/>
  <c r="I276" i="5"/>
  <c r="K276" i="5" s="1"/>
  <c r="J275" i="5"/>
  <c r="I275" i="5"/>
  <c r="J274" i="5"/>
  <c r="I274" i="5"/>
  <c r="K274" i="5" s="1"/>
  <c r="J273" i="5"/>
  <c r="I273" i="5"/>
  <c r="K273" i="5" s="1"/>
  <c r="J272" i="5"/>
  <c r="I272" i="5"/>
  <c r="J271" i="5"/>
  <c r="I271" i="5"/>
  <c r="K271" i="5" s="1"/>
  <c r="J270" i="5"/>
  <c r="I270" i="5"/>
  <c r="J269" i="5"/>
  <c r="I269" i="5"/>
  <c r="J268" i="5"/>
  <c r="I268" i="5"/>
  <c r="K268" i="5" s="1"/>
  <c r="J267" i="5"/>
  <c r="I267" i="5"/>
  <c r="J266" i="5"/>
  <c r="I266" i="5"/>
  <c r="K266" i="5" s="1"/>
  <c r="J265" i="5"/>
  <c r="I265" i="5"/>
  <c r="K265" i="5" s="1"/>
  <c r="J264" i="5"/>
  <c r="K264" i="5" s="1"/>
  <c r="I264" i="5"/>
  <c r="J263" i="5"/>
  <c r="I263" i="5"/>
  <c r="K263" i="5" s="1"/>
  <c r="J262" i="5"/>
  <c r="I262" i="5"/>
  <c r="J261" i="5"/>
  <c r="I261" i="5"/>
  <c r="K261" i="5" s="1"/>
  <c r="K260" i="5"/>
  <c r="J260" i="5"/>
  <c r="I260" i="5"/>
  <c r="J259" i="5"/>
  <c r="I259" i="5"/>
  <c r="K259" i="5" s="1"/>
  <c r="J258" i="5"/>
  <c r="I258" i="5"/>
  <c r="K258" i="5" s="1"/>
  <c r="J257" i="5"/>
  <c r="I257" i="5"/>
  <c r="J256" i="5"/>
  <c r="I256" i="5"/>
  <c r="J255" i="5"/>
  <c r="I255" i="5"/>
  <c r="J254" i="5"/>
  <c r="I254" i="5"/>
  <c r="K254" i="5" s="1"/>
  <c r="J253" i="5"/>
  <c r="K253" i="5" s="1"/>
  <c r="I253" i="5"/>
  <c r="J252" i="5"/>
  <c r="I252" i="5"/>
  <c r="J251" i="5"/>
  <c r="I251" i="5"/>
  <c r="J250" i="5"/>
  <c r="I250" i="5"/>
  <c r="J249" i="5"/>
  <c r="I249" i="5"/>
  <c r="J248" i="5"/>
  <c r="I248" i="5"/>
  <c r="J247" i="5"/>
  <c r="I247" i="5"/>
  <c r="J246" i="5"/>
  <c r="I246" i="5"/>
  <c r="K246" i="5" s="1"/>
  <c r="J245" i="5"/>
  <c r="K245" i="5" s="1"/>
  <c r="I245" i="5"/>
  <c r="J244" i="5"/>
  <c r="I244" i="5"/>
  <c r="J243" i="5"/>
  <c r="I243" i="5"/>
  <c r="J242" i="5"/>
  <c r="I242" i="5"/>
  <c r="J241" i="5"/>
  <c r="I241" i="5"/>
  <c r="J240" i="5"/>
  <c r="I240" i="5"/>
  <c r="J239" i="5"/>
  <c r="I239" i="5"/>
  <c r="J238" i="5"/>
  <c r="I238" i="5"/>
  <c r="J237" i="5"/>
  <c r="I237" i="5"/>
  <c r="J236" i="5"/>
  <c r="I236" i="5"/>
  <c r="K236" i="5" s="1"/>
  <c r="J235" i="5"/>
  <c r="I235" i="5"/>
  <c r="J234" i="5"/>
  <c r="I234" i="5"/>
  <c r="K234" i="5" s="1"/>
  <c r="K233" i="5"/>
  <c r="J233" i="5"/>
  <c r="I233" i="5"/>
  <c r="J232" i="5"/>
  <c r="I232" i="5"/>
  <c r="J231" i="5"/>
  <c r="I231" i="5"/>
  <c r="K231" i="5" s="1"/>
  <c r="J230" i="5"/>
  <c r="I230" i="5"/>
  <c r="K230" i="5" s="1"/>
  <c r="J229" i="5"/>
  <c r="I229" i="5"/>
  <c r="K229" i="5" s="1"/>
  <c r="J228" i="5"/>
  <c r="K228" i="5" s="1"/>
  <c r="I228" i="5"/>
  <c r="J227" i="5"/>
  <c r="I227" i="5"/>
  <c r="J226" i="5"/>
  <c r="I226" i="5"/>
  <c r="J225" i="5"/>
  <c r="I225" i="5"/>
  <c r="K225" i="5" s="1"/>
  <c r="J224" i="5"/>
  <c r="I224" i="5"/>
  <c r="J223" i="5"/>
  <c r="I223" i="5"/>
  <c r="J222" i="5"/>
  <c r="I222" i="5"/>
  <c r="K222" i="5" s="1"/>
  <c r="J221" i="5"/>
  <c r="K221" i="5" s="1"/>
  <c r="I221" i="5"/>
  <c r="J220" i="5"/>
  <c r="I220" i="5"/>
  <c r="K220" i="5" s="1"/>
  <c r="J219" i="5"/>
  <c r="I219" i="5"/>
  <c r="K219" i="5" s="1"/>
  <c r="J218" i="5"/>
  <c r="I218" i="5"/>
  <c r="J217" i="5"/>
  <c r="I217" i="5"/>
  <c r="J216" i="5"/>
  <c r="I216" i="5"/>
  <c r="J215" i="5"/>
  <c r="I215" i="5"/>
  <c r="J214" i="5"/>
  <c r="I214" i="5"/>
  <c r="J213" i="5"/>
  <c r="I213" i="5"/>
  <c r="K213" i="5" s="1"/>
  <c r="J212" i="5"/>
  <c r="I212" i="5"/>
  <c r="J211" i="5"/>
  <c r="I211" i="5"/>
  <c r="J210" i="5"/>
  <c r="I210" i="5"/>
  <c r="J209" i="5"/>
  <c r="I209" i="5"/>
  <c r="K209" i="5" s="1"/>
  <c r="J208" i="5"/>
  <c r="K208" i="5" s="1"/>
  <c r="I208" i="5"/>
  <c r="J207" i="5"/>
  <c r="I207" i="5"/>
  <c r="K207" i="5" s="1"/>
  <c r="J206" i="5"/>
  <c r="I206" i="5"/>
  <c r="J205" i="5"/>
  <c r="I205" i="5"/>
  <c r="J204" i="5"/>
  <c r="I204" i="5"/>
  <c r="J203" i="5"/>
  <c r="I203" i="5"/>
  <c r="J202" i="5"/>
  <c r="I202" i="5"/>
  <c r="J201" i="5"/>
  <c r="I201" i="5"/>
  <c r="K201" i="5" s="1"/>
  <c r="J200" i="5"/>
  <c r="I200" i="5"/>
  <c r="J199" i="5"/>
  <c r="I199" i="5"/>
  <c r="K199" i="5" s="1"/>
  <c r="J198" i="5"/>
  <c r="I198" i="5"/>
  <c r="J197" i="5"/>
  <c r="I197" i="5"/>
  <c r="K197" i="5" s="1"/>
  <c r="J196" i="5"/>
  <c r="I196" i="5"/>
  <c r="K196" i="5" s="1"/>
  <c r="J195" i="5"/>
  <c r="I195" i="5"/>
  <c r="J194" i="5"/>
  <c r="I194" i="5"/>
  <c r="K194" i="5" s="1"/>
  <c r="J193" i="5"/>
  <c r="K193" i="5" s="1"/>
  <c r="I193" i="5"/>
  <c r="J192" i="5"/>
  <c r="I192" i="5"/>
  <c r="J191" i="5"/>
  <c r="I191" i="5"/>
  <c r="J190" i="5"/>
  <c r="I190" i="5"/>
  <c r="K190" i="5" s="1"/>
  <c r="K189" i="5"/>
  <c r="J189" i="5"/>
  <c r="I189" i="5"/>
  <c r="J188" i="5"/>
  <c r="I188" i="5"/>
  <c r="J187" i="5"/>
  <c r="I187" i="5"/>
  <c r="K187" i="5" s="1"/>
  <c r="J186" i="5"/>
  <c r="I186" i="5"/>
  <c r="J185" i="5"/>
  <c r="I185" i="5"/>
  <c r="K185" i="5" s="1"/>
  <c r="J184" i="5"/>
  <c r="I184" i="5"/>
  <c r="J183" i="5"/>
  <c r="I183" i="5"/>
  <c r="K183" i="5" s="1"/>
  <c r="J182" i="5"/>
  <c r="I182" i="5"/>
  <c r="K182" i="5" s="1"/>
  <c r="J181" i="5"/>
  <c r="I181" i="5"/>
  <c r="J180" i="5"/>
  <c r="I180" i="5"/>
  <c r="J179" i="5"/>
  <c r="I179" i="5"/>
  <c r="K179" i="5" s="1"/>
  <c r="J178" i="5"/>
  <c r="I178" i="5"/>
  <c r="J177" i="5"/>
  <c r="I177" i="5"/>
  <c r="K177" i="5" s="1"/>
  <c r="J176" i="5"/>
  <c r="I176" i="5"/>
  <c r="J175" i="5"/>
  <c r="I175" i="5"/>
  <c r="K175" i="5" s="1"/>
  <c r="J174" i="5"/>
  <c r="I174" i="5"/>
  <c r="J173" i="5"/>
  <c r="I173" i="5"/>
  <c r="K173" i="5" s="1"/>
  <c r="J172" i="5"/>
  <c r="I172" i="5"/>
  <c r="K172" i="5" s="1"/>
  <c r="J171" i="5"/>
  <c r="I171" i="5"/>
  <c r="J170" i="5"/>
  <c r="I170" i="5"/>
  <c r="K170" i="5" s="1"/>
  <c r="J169" i="5"/>
  <c r="I169" i="5"/>
  <c r="K169" i="5" s="1"/>
  <c r="J168" i="5"/>
  <c r="I168" i="5"/>
  <c r="J167" i="5"/>
  <c r="I167" i="5"/>
  <c r="J166" i="5"/>
  <c r="I166" i="5"/>
  <c r="J165" i="5"/>
  <c r="I165" i="5"/>
  <c r="K165" i="5" s="1"/>
  <c r="K164" i="5"/>
  <c r="J164" i="5"/>
  <c r="I164" i="5"/>
  <c r="J163" i="5"/>
  <c r="I163" i="5"/>
  <c r="J162" i="5"/>
  <c r="I162" i="5"/>
  <c r="J161" i="5"/>
  <c r="K161" i="5" s="1"/>
  <c r="I161" i="5"/>
  <c r="J160" i="5"/>
  <c r="I160" i="5"/>
  <c r="J159" i="5"/>
  <c r="I159" i="5"/>
  <c r="J158" i="5"/>
  <c r="I158" i="5"/>
  <c r="K158" i="5" s="1"/>
  <c r="K157" i="5"/>
  <c r="J157" i="5"/>
  <c r="I157" i="5"/>
  <c r="J156" i="5"/>
  <c r="K156" i="5" s="1"/>
  <c r="I156" i="5"/>
  <c r="J155" i="5"/>
  <c r="I155" i="5"/>
  <c r="K155" i="5" s="1"/>
  <c r="J154" i="5"/>
  <c r="I154" i="5"/>
  <c r="J153" i="5"/>
  <c r="I153" i="5"/>
  <c r="J152" i="5"/>
  <c r="K152" i="5" s="1"/>
  <c r="I152" i="5"/>
  <c r="J151" i="5"/>
  <c r="I151" i="5"/>
  <c r="J150" i="5"/>
  <c r="I150" i="5"/>
  <c r="J149" i="5"/>
  <c r="I149" i="5"/>
  <c r="K149" i="5" s="1"/>
  <c r="J148" i="5"/>
  <c r="I148" i="5"/>
  <c r="K148" i="5" s="1"/>
  <c r="J147" i="5"/>
  <c r="I147" i="5"/>
  <c r="J146" i="5"/>
  <c r="I146" i="5"/>
  <c r="K146" i="5" s="1"/>
  <c r="J145" i="5"/>
  <c r="I145" i="5"/>
  <c r="K145" i="5" s="1"/>
  <c r="J144" i="5"/>
  <c r="I144" i="5"/>
  <c r="J143" i="5"/>
  <c r="I143" i="5"/>
  <c r="K143" i="5" s="1"/>
  <c r="J142" i="5"/>
  <c r="I142" i="5"/>
  <c r="J141" i="5"/>
  <c r="I141" i="5"/>
  <c r="J140" i="5"/>
  <c r="I140" i="5"/>
  <c r="K140" i="5" s="1"/>
  <c r="J139" i="5"/>
  <c r="I139" i="5"/>
  <c r="J138" i="5"/>
  <c r="I138" i="5"/>
  <c r="K138" i="5" s="1"/>
  <c r="J137" i="5"/>
  <c r="K137" i="5" s="1"/>
  <c r="I137" i="5"/>
  <c r="J136" i="5"/>
  <c r="I136" i="5"/>
  <c r="J135" i="5"/>
  <c r="I135" i="5"/>
  <c r="J134" i="5"/>
  <c r="I134" i="5"/>
  <c r="J133" i="5"/>
  <c r="I133" i="5"/>
  <c r="J132" i="5"/>
  <c r="I132" i="5"/>
  <c r="K132" i="5" s="1"/>
  <c r="J131" i="5"/>
  <c r="I131" i="5"/>
  <c r="K131" i="5" s="1"/>
  <c r="J130" i="5"/>
  <c r="I130" i="5"/>
  <c r="K130" i="5" s="1"/>
  <c r="J129" i="5"/>
  <c r="I129" i="5"/>
  <c r="J128" i="5"/>
  <c r="I128" i="5"/>
  <c r="J127" i="5"/>
  <c r="I127" i="5"/>
  <c r="J126" i="5"/>
  <c r="I126" i="5"/>
  <c r="K126" i="5" s="1"/>
  <c r="J125" i="5"/>
  <c r="I125" i="5"/>
  <c r="K125" i="5" s="1"/>
  <c r="J124" i="5"/>
  <c r="K124" i="5" s="1"/>
  <c r="I124" i="5"/>
  <c r="J123" i="5"/>
  <c r="I123" i="5"/>
  <c r="K123" i="5" s="1"/>
  <c r="J122" i="5"/>
  <c r="I122" i="5"/>
  <c r="J121" i="5"/>
  <c r="I121" i="5"/>
  <c r="K121" i="5" s="1"/>
  <c r="J120" i="5"/>
  <c r="K120" i="5" s="1"/>
  <c r="I120" i="5"/>
  <c r="J119" i="5"/>
  <c r="I119" i="5"/>
  <c r="K119" i="5" s="1"/>
  <c r="J118" i="5"/>
  <c r="I118" i="5"/>
  <c r="J117" i="5"/>
  <c r="I117" i="5"/>
  <c r="J116" i="5"/>
  <c r="I116" i="5"/>
  <c r="J115" i="5"/>
  <c r="I115" i="5"/>
  <c r="K115" i="5" s="1"/>
  <c r="J114" i="5"/>
  <c r="I114" i="5"/>
  <c r="J113" i="5"/>
  <c r="I113" i="5"/>
  <c r="K113" i="5" s="1"/>
  <c r="J112" i="5"/>
  <c r="K112" i="5" s="1"/>
  <c r="I112" i="5"/>
  <c r="J111" i="5"/>
  <c r="I111" i="5"/>
  <c r="K111" i="5" s="1"/>
  <c r="J110" i="5"/>
  <c r="I110" i="5"/>
  <c r="J109" i="5"/>
  <c r="I109" i="5"/>
  <c r="K109" i="5" s="1"/>
  <c r="J108" i="5"/>
  <c r="I108" i="5"/>
  <c r="J107" i="5"/>
  <c r="I107" i="5"/>
  <c r="J106" i="5"/>
  <c r="I106" i="5"/>
  <c r="J105" i="5"/>
  <c r="I105" i="5"/>
  <c r="K105" i="5" s="1"/>
  <c r="J104" i="5"/>
  <c r="I104" i="5"/>
  <c r="J103" i="5"/>
  <c r="I103" i="5"/>
  <c r="K103" i="5" s="1"/>
  <c r="J102" i="5"/>
  <c r="I102" i="5"/>
  <c r="K102" i="5" s="1"/>
  <c r="J101" i="5"/>
  <c r="I101" i="5"/>
  <c r="K101" i="5" s="1"/>
  <c r="J100" i="5"/>
  <c r="I100" i="5"/>
  <c r="K100" i="5" s="1"/>
  <c r="J99" i="5"/>
  <c r="I99" i="5"/>
  <c r="J98" i="5"/>
  <c r="I98" i="5"/>
  <c r="K98" i="5" s="1"/>
  <c r="K97" i="5"/>
  <c r="J97" i="5"/>
  <c r="I97" i="5"/>
  <c r="J96" i="5"/>
  <c r="I96" i="5"/>
  <c r="J95" i="5"/>
  <c r="I95" i="5"/>
  <c r="J94" i="5"/>
  <c r="I94" i="5"/>
  <c r="K94" i="5" s="1"/>
  <c r="J93" i="5"/>
  <c r="I93" i="5"/>
  <c r="K93" i="5" s="1"/>
  <c r="J92" i="5"/>
  <c r="I92" i="5"/>
  <c r="K92" i="5" s="1"/>
  <c r="J91" i="5"/>
  <c r="I91" i="5"/>
  <c r="J90" i="5"/>
  <c r="I90" i="5"/>
  <c r="K90" i="5" s="1"/>
  <c r="J89" i="5"/>
  <c r="I89" i="5"/>
  <c r="K89" i="5" s="1"/>
  <c r="J88" i="5"/>
  <c r="I88" i="5"/>
  <c r="J87" i="5"/>
  <c r="I87" i="5"/>
  <c r="J86" i="5"/>
  <c r="I86" i="5"/>
  <c r="J85" i="5"/>
  <c r="I85" i="5"/>
  <c r="K85" i="5" s="1"/>
  <c r="K84" i="5"/>
  <c r="J84" i="5"/>
  <c r="I84" i="5"/>
  <c r="J83" i="5"/>
  <c r="I83" i="5"/>
  <c r="K83" i="5" s="1"/>
  <c r="J82" i="5"/>
  <c r="I82" i="5"/>
  <c r="J81" i="5"/>
  <c r="I81" i="5"/>
  <c r="J80" i="5"/>
  <c r="I80" i="5"/>
  <c r="J79" i="5"/>
  <c r="I79" i="5"/>
  <c r="J78" i="5"/>
  <c r="I78" i="5"/>
  <c r="K78" i="5" s="1"/>
  <c r="J77" i="5"/>
  <c r="K77" i="5" s="1"/>
  <c r="I77" i="5"/>
  <c r="J76" i="5"/>
  <c r="I76" i="5"/>
  <c r="J75" i="5"/>
  <c r="I75" i="5"/>
  <c r="J74" i="5"/>
  <c r="I74" i="5"/>
  <c r="J73" i="5"/>
  <c r="I73" i="5"/>
  <c r="J72" i="5"/>
  <c r="I72" i="5"/>
  <c r="J71" i="5"/>
  <c r="I71" i="5"/>
  <c r="J70" i="5"/>
  <c r="I70" i="5"/>
  <c r="J69" i="5"/>
  <c r="K69" i="5" s="1"/>
  <c r="I69" i="5"/>
  <c r="J68" i="5"/>
  <c r="I68" i="5"/>
  <c r="K68" i="5" s="1"/>
  <c r="J67" i="5"/>
  <c r="I67" i="5"/>
  <c r="J66" i="5"/>
  <c r="I66" i="5"/>
  <c r="K66" i="5" s="1"/>
  <c r="J65" i="5"/>
  <c r="I65" i="5"/>
  <c r="J64" i="5"/>
  <c r="I64" i="5"/>
  <c r="J63" i="5"/>
  <c r="I63" i="5"/>
  <c r="J62" i="5"/>
  <c r="I62" i="5"/>
  <c r="J61" i="5"/>
  <c r="I61" i="5"/>
  <c r="J60" i="5"/>
  <c r="I60" i="5"/>
  <c r="K60" i="5" s="1"/>
  <c r="J59" i="5"/>
  <c r="I59" i="5"/>
  <c r="J58" i="5"/>
  <c r="I58" i="5"/>
  <c r="J57" i="5"/>
  <c r="I57" i="5"/>
  <c r="K57" i="5" s="1"/>
  <c r="J56" i="5"/>
  <c r="I56" i="5"/>
  <c r="K56" i="5" s="1"/>
  <c r="J55" i="5"/>
  <c r="I55" i="5"/>
  <c r="J54" i="5"/>
  <c r="I54" i="5"/>
  <c r="K54" i="5" s="1"/>
  <c r="J53" i="5"/>
  <c r="I53" i="5"/>
  <c r="J52" i="5"/>
  <c r="I52" i="5"/>
  <c r="K52" i="5" s="1"/>
  <c r="J51" i="5"/>
  <c r="I51" i="5"/>
  <c r="J50" i="5"/>
  <c r="I50" i="5"/>
  <c r="K50" i="5" s="1"/>
  <c r="J49" i="5"/>
  <c r="I49" i="5"/>
  <c r="K49" i="5" s="1"/>
  <c r="J48" i="5"/>
  <c r="I48" i="5"/>
  <c r="J47" i="5"/>
  <c r="I47" i="5"/>
  <c r="J46" i="5"/>
  <c r="I46" i="5"/>
  <c r="J45" i="5"/>
  <c r="I45" i="5"/>
  <c r="K45" i="5" s="1"/>
  <c r="J44" i="5"/>
  <c r="K44" i="5" s="1"/>
  <c r="I44" i="5"/>
  <c r="J43" i="5"/>
  <c r="I43" i="5"/>
  <c r="J42" i="5"/>
  <c r="I42" i="5"/>
  <c r="J41" i="5"/>
  <c r="I41" i="5"/>
  <c r="K41" i="5" s="1"/>
  <c r="J40" i="5"/>
  <c r="I40" i="5"/>
  <c r="J39" i="5"/>
  <c r="I39" i="5"/>
  <c r="J38" i="5"/>
  <c r="I38" i="5"/>
  <c r="J37" i="5"/>
  <c r="I37" i="5"/>
  <c r="J36" i="5"/>
  <c r="I36" i="5"/>
  <c r="J35" i="5"/>
  <c r="I35" i="5"/>
  <c r="J34" i="5"/>
  <c r="I34" i="5"/>
  <c r="J33" i="5"/>
  <c r="I33" i="5"/>
  <c r="K33" i="5" s="1"/>
  <c r="J32" i="5"/>
  <c r="K32" i="5" s="1"/>
  <c r="I32" i="5"/>
  <c r="J31" i="5"/>
  <c r="I31" i="5"/>
  <c r="J30" i="5"/>
  <c r="I30" i="5"/>
  <c r="J29" i="5"/>
  <c r="I29" i="5"/>
  <c r="K29" i="5" s="1"/>
  <c r="K28" i="5"/>
  <c r="J28" i="5"/>
  <c r="I28" i="5"/>
  <c r="J27" i="5"/>
  <c r="I27" i="5"/>
  <c r="J26" i="5"/>
  <c r="I26" i="5"/>
  <c r="K26" i="5" s="1"/>
  <c r="J25" i="5"/>
  <c r="I25" i="5"/>
  <c r="K25" i="5" s="1"/>
  <c r="J24" i="5"/>
  <c r="I24" i="5"/>
  <c r="K24" i="5" s="1"/>
  <c r="J23" i="5"/>
  <c r="I23" i="5"/>
  <c r="J22" i="5"/>
  <c r="I22" i="5"/>
  <c r="K22" i="5" s="1"/>
  <c r="J21" i="5"/>
  <c r="I21" i="5"/>
  <c r="J20" i="5"/>
  <c r="I20" i="5"/>
  <c r="K20" i="5" s="1"/>
  <c r="J19" i="5"/>
  <c r="I19" i="5"/>
  <c r="J18" i="5"/>
  <c r="I18" i="5"/>
  <c r="K18" i="5" s="1"/>
  <c r="J17" i="5"/>
  <c r="I17" i="5"/>
  <c r="K17" i="5" s="1"/>
  <c r="J16" i="5"/>
  <c r="I16" i="5"/>
  <c r="J15" i="5"/>
  <c r="I15" i="5"/>
  <c r="J14" i="5"/>
  <c r="I14" i="5"/>
  <c r="J13" i="5"/>
  <c r="I13" i="5"/>
  <c r="K13" i="5" s="1"/>
  <c r="J12" i="5"/>
  <c r="I12" i="5"/>
  <c r="K12" i="5" s="1"/>
  <c r="J11" i="5"/>
  <c r="I11" i="5"/>
  <c r="J10" i="5"/>
  <c r="I10" i="5"/>
  <c r="K10" i="5" s="1"/>
  <c r="J9" i="5"/>
  <c r="I9" i="5"/>
  <c r="J8" i="5"/>
  <c r="I8" i="5"/>
  <c r="K8" i="5" s="1"/>
  <c r="J7" i="5"/>
  <c r="K7" i="5" s="1"/>
  <c r="I7" i="5"/>
  <c r="J6" i="5"/>
  <c r="I6" i="5"/>
  <c r="K6" i="5" s="1"/>
  <c r="J5" i="5"/>
  <c r="I5" i="5"/>
  <c r="J4" i="5"/>
  <c r="I4" i="5"/>
  <c r="K4" i="5" s="1"/>
  <c r="J3" i="5"/>
  <c r="K3" i="5" s="1"/>
  <c r="I3" i="5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P4" i="1"/>
  <c r="R4" i="1" s="1"/>
  <c r="P5" i="1"/>
  <c r="R5" i="1" s="1"/>
  <c r="P6" i="1"/>
  <c r="R6" i="1" s="1"/>
  <c r="P7" i="1"/>
  <c r="R7" i="1" s="1"/>
  <c r="P8" i="1"/>
  <c r="R8" i="1" s="1"/>
  <c r="P9" i="1"/>
  <c r="R9" i="1" s="1"/>
  <c r="P10" i="1"/>
  <c r="R10" i="1" s="1"/>
  <c r="P11" i="1"/>
  <c r="R11" i="1" s="1"/>
  <c r="P12" i="1"/>
  <c r="R12" i="1" s="1"/>
  <c r="P13" i="1"/>
  <c r="R13" i="1" s="1"/>
  <c r="P14" i="1"/>
  <c r="R14" i="1" s="1"/>
  <c r="P15" i="1"/>
  <c r="R15" i="1" s="1"/>
  <c r="P16" i="1"/>
  <c r="R16" i="1" s="1"/>
  <c r="P17" i="1"/>
  <c r="R17" i="1" s="1"/>
  <c r="P18" i="1"/>
  <c r="R18" i="1" s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25" i="1"/>
  <c r="R25" i="1" s="1"/>
  <c r="P26" i="1"/>
  <c r="R26" i="1" s="1"/>
  <c r="P27" i="1"/>
  <c r="R27" i="1" s="1"/>
  <c r="P28" i="1"/>
  <c r="R28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5" i="1"/>
  <c r="R55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89" i="1"/>
  <c r="R89" i="1" s="1"/>
  <c r="P90" i="1"/>
  <c r="R90" i="1" s="1"/>
  <c r="P91" i="1"/>
  <c r="R91" i="1" s="1"/>
  <c r="P92" i="1"/>
  <c r="R92" i="1" s="1"/>
  <c r="P93" i="1"/>
  <c r="R93" i="1" s="1"/>
  <c r="P94" i="1"/>
  <c r="R94" i="1" s="1"/>
  <c r="P95" i="1"/>
  <c r="R95" i="1" s="1"/>
  <c r="P96" i="1"/>
  <c r="R96" i="1" s="1"/>
  <c r="P97" i="1"/>
  <c r="R97" i="1" s="1"/>
  <c r="P98" i="1"/>
  <c r="R98" i="1" s="1"/>
  <c r="P99" i="1"/>
  <c r="R99" i="1" s="1"/>
  <c r="P100" i="1"/>
  <c r="R100" i="1" s="1"/>
  <c r="P101" i="1"/>
  <c r="R101" i="1" s="1"/>
  <c r="P102" i="1"/>
  <c r="R102" i="1" s="1"/>
  <c r="P103" i="1"/>
  <c r="R103" i="1" s="1"/>
  <c r="P104" i="1"/>
  <c r="R104" i="1" s="1"/>
  <c r="P105" i="1"/>
  <c r="R105" i="1" s="1"/>
  <c r="P106" i="1"/>
  <c r="R106" i="1" s="1"/>
  <c r="P107" i="1"/>
  <c r="R107" i="1" s="1"/>
  <c r="P108" i="1"/>
  <c r="R108" i="1" s="1"/>
  <c r="P109" i="1"/>
  <c r="R109" i="1" s="1"/>
  <c r="P110" i="1"/>
  <c r="R110" i="1" s="1"/>
  <c r="P111" i="1"/>
  <c r="R111" i="1" s="1"/>
  <c r="P112" i="1"/>
  <c r="R112" i="1" s="1"/>
  <c r="P113" i="1"/>
  <c r="R113" i="1" s="1"/>
  <c r="P114" i="1"/>
  <c r="R114" i="1" s="1"/>
  <c r="P115" i="1"/>
  <c r="R115" i="1" s="1"/>
  <c r="P116" i="1"/>
  <c r="R116" i="1" s="1"/>
  <c r="P117" i="1"/>
  <c r="R117" i="1" s="1"/>
  <c r="P118" i="1"/>
  <c r="R118" i="1" s="1"/>
  <c r="P119" i="1"/>
  <c r="R119" i="1" s="1"/>
  <c r="P120" i="1"/>
  <c r="R120" i="1" s="1"/>
  <c r="P121" i="1"/>
  <c r="R121" i="1" s="1"/>
  <c r="P122" i="1"/>
  <c r="R122" i="1" s="1"/>
  <c r="P123" i="1"/>
  <c r="R123" i="1" s="1"/>
  <c r="P124" i="1"/>
  <c r="R124" i="1" s="1"/>
  <c r="P125" i="1"/>
  <c r="R125" i="1" s="1"/>
  <c r="P126" i="1"/>
  <c r="R126" i="1" s="1"/>
  <c r="P127" i="1"/>
  <c r="R127" i="1" s="1"/>
  <c r="P128" i="1"/>
  <c r="R128" i="1" s="1"/>
  <c r="P129" i="1"/>
  <c r="R129" i="1" s="1"/>
  <c r="P130" i="1"/>
  <c r="R130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0" i="1"/>
  <c r="R140" i="1" s="1"/>
  <c r="P141" i="1"/>
  <c r="R141" i="1" s="1"/>
  <c r="P142" i="1"/>
  <c r="R142" i="1" s="1"/>
  <c r="P143" i="1"/>
  <c r="R143" i="1" s="1"/>
  <c r="P144" i="1"/>
  <c r="R144" i="1" s="1"/>
  <c r="P145" i="1"/>
  <c r="R145" i="1" s="1"/>
  <c r="P146" i="1"/>
  <c r="R146" i="1" s="1"/>
  <c r="P147" i="1"/>
  <c r="R147" i="1" s="1"/>
  <c r="P148" i="1"/>
  <c r="R148" i="1" s="1"/>
  <c r="P149" i="1"/>
  <c r="R149" i="1" s="1"/>
  <c r="P150" i="1"/>
  <c r="R150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58" i="1"/>
  <c r="R158" i="1" s="1"/>
  <c r="P159" i="1"/>
  <c r="R159" i="1" s="1"/>
  <c r="P160" i="1"/>
  <c r="R160" i="1" s="1"/>
  <c r="P161" i="1"/>
  <c r="R161" i="1" s="1"/>
  <c r="P162" i="1"/>
  <c r="R162" i="1" s="1"/>
  <c r="P163" i="1"/>
  <c r="R163" i="1" s="1"/>
  <c r="P164" i="1"/>
  <c r="R164" i="1" s="1"/>
  <c r="P165" i="1"/>
  <c r="R165" i="1" s="1"/>
  <c r="P166" i="1"/>
  <c r="R166" i="1" s="1"/>
  <c r="P167" i="1"/>
  <c r="R167" i="1" s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5" i="1"/>
  <c r="R185" i="1" s="1"/>
  <c r="P186" i="1"/>
  <c r="R186" i="1" s="1"/>
  <c r="P187" i="1"/>
  <c r="R187" i="1" s="1"/>
  <c r="P188" i="1"/>
  <c r="R188" i="1" s="1"/>
  <c r="P189" i="1"/>
  <c r="R189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7" i="1"/>
  <c r="R197" i="1" s="1"/>
  <c r="P198" i="1"/>
  <c r="R198" i="1" s="1"/>
  <c r="P199" i="1"/>
  <c r="R199" i="1" s="1"/>
  <c r="P200" i="1"/>
  <c r="R200" i="1" s="1"/>
  <c r="P201" i="1"/>
  <c r="R201" i="1" s="1"/>
  <c r="P202" i="1"/>
  <c r="R202" i="1" s="1"/>
  <c r="P203" i="1"/>
  <c r="R203" i="1" s="1"/>
  <c r="P204" i="1"/>
  <c r="R204" i="1" s="1"/>
  <c r="P205" i="1"/>
  <c r="R205" i="1" s="1"/>
  <c r="P206" i="1"/>
  <c r="R206" i="1" s="1"/>
  <c r="P207" i="1"/>
  <c r="R207" i="1" s="1"/>
  <c r="P208" i="1"/>
  <c r="R208" i="1" s="1"/>
  <c r="P209" i="1"/>
  <c r="R209" i="1" s="1"/>
  <c r="P210" i="1"/>
  <c r="R210" i="1" s="1"/>
  <c r="P211" i="1"/>
  <c r="R211" i="1" s="1"/>
  <c r="P212" i="1"/>
  <c r="R212" i="1" s="1"/>
  <c r="P213" i="1"/>
  <c r="R213" i="1" s="1"/>
  <c r="P214" i="1"/>
  <c r="R214" i="1" s="1"/>
  <c r="P215" i="1"/>
  <c r="R215" i="1" s="1"/>
  <c r="P216" i="1"/>
  <c r="R216" i="1" s="1"/>
  <c r="P217" i="1"/>
  <c r="R217" i="1" s="1"/>
  <c r="P218" i="1"/>
  <c r="R218" i="1" s="1"/>
  <c r="P219" i="1"/>
  <c r="R219" i="1" s="1"/>
  <c r="P220" i="1"/>
  <c r="R220" i="1" s="1"/>
  <c r="P221" i="1"/>
  <c r="R221" i="1" s="1"/>
  <c r="P222" i="1"/>
  <c r="R222" i="1" s="1"/>
  <c r="P223" i="1"/>
  <c r="R223" i="1" s="1"/>
  <c r="P224" i="1"/>
  <c r="R224" i="1" s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31" i="1"/>
  <c r="R231" i="1" s="1"/>
  <c r="P232" i="1"/>
  <c r="R232" i="1" s="1"/>
  <c r="P233" i="1"/>
  <c r="R233" i="1" s="1"/>
  <c r="P234" i="1"/>
  <c r="R234" i="1" s="1"/>
  <c r="P235" i="1"/>
  <c r="R235" i="1" s="1"/>
  <c r="P236" i="1"/>
  <c r="R236" i="1" s="1"/>
  <c r="P237" i="1"/>
  <c r="R237" i="1" s="1"/>
  <c r="P238" i="1"/>
  <c r="R238" i="1" s="1"/>
  <c r="P239" i="1"/>
  <c r="R239" i="1" s="1"/>
  <c r="P240" i="1"/>
  <c r="R240" i="1" s="1"/>
  <c r="P241" i="1"/>
  <c r="R241" i="1" s="1"/>
  <c r="P242" i="1"/>
  <c r="R242" i="1" s="1"/>
  <c r="P243" i="1"/>
  <c r="R243" i="1" s="1"/>
  <c r="P244" i="1"/>
  <c r="R244" i="1" s="1"/>
  <c r="P245" i="1"/>
  <c r="R245" i="1" s="1"/>
  <c r="P246" i="1"/>
  <c r="R246" i="1" s="1"/>
  <c r="P247" i="1"/>
  <c r="R247" i="1" s="1"/>
  <c r="P248" i="1"/>
  <c r="R248" i="1" s="1"/>
  <c r="P249" i="1"/>
  <c r="R249" i="1" s="1"/>
  <c r="P250" i="1"/>
  <c r="R250" i="1" s="1"/>
  <c r="P251" i="1"/>
  <c r="R251" i="1" s="1"/>
  <c r="P252" i="1"/>
  <c r="R252" i="1" s="1"/>
  <c r="P253" i="1"/>
  <c r="R253" i="1" s="1"/>
  <c r="P254" i="1"/>
  <c r="R254" i="1" s="1"/>
  <c r="P255" i="1"/>
  <c r="R255" i="1" s="1"/>
  <c r="P256" i="1"/>
  <c r="R256" i="1" s="1"/>
  <c r="P257" i="1"/>
  <c r="R257" i="1" s="1"/>
  <c r="P258" i="1"/>
  <c r="R258" i="1" s="1"/>
  <c r="P259" i="1"/>
  <c r="R259" i="1" s="1"/>
  <c r="P260" i="1"/>
  <c r="R260" i="1" s="1"/>
  <c r="P261" i="1"/>
  <c r="R261" i="1" s="1"/>
  <c r="P262" i="1"/>
  <c r="R262" i="1" s="1"/>
  <c r="P263" i="1"/>
  <c r="R263" i="1" s="1"/>
  <c r="P264" i="1"/>
  <c r="R264" i="1" s="1"/>
  <c r="P265" i="1"/>
  <c r="R265" i="1" s="1"/>
  <c r="P266" i="1"/>
  <c r="R266" i="1" s="1"/>
  <c r="P267" i="1"/>
  <c r="R267" i="1" s="1"/>
  <c r="P268" i="1"/>
  <c r="R268" i="1" s="1"/>
  <c r="P269" i="1"/>
  <c r="R269" i="1" s="1"/>
  <c r="P270" i="1"/>
  <c r="R270" i="1" s="1"/>
  <c r="P271" i="1"/>
  <c r="R271" i="1" s="1"/>
  <c r="P272" i="1"/>
  <c r="R272" i="1" s="1"/>
  <c r="P273" i="1"/>
  <c r="R273" i="1" s="1"/>
  <c r="P274" i="1"/>
  <c r="R274" i="1" s="1"/>
  <c r="P275" i="1"/>
  <c r="R275" i="1" s="1"/>
  <c r="P276" i="1"/>
  <c r="R276" i="1" s="1"/>
  <c r="P277" i="1"/>
  <c r="R277" i="1" s="1"/>
  <c r="P278" i="1"/>
  <c r="R278" i="1" s="1"/>
  <c r="P279" i="1"/>
  <c r="R279" i="1" s="1"/>
  <c r="P280" i="1"/>
  <c r="R280" i="1" s="1"/>
  <c r="P281" i="1"/>
  <c r="R281" i="1" s="1"/>
  <c r="P282" i="1"/>
  <c r="R282" i="1" s="1"/>
  <c r="P283" i="1"/>
  <c r="R283" i="1" s="1"/>
  <c r="P284" i="1"/>
  <c r="R284" i="1" s="1"/>
  <c r="P285" i="1"/>
  <c r="R285" i="1" s="1"/>
  <c r="P286" i="1"/>
  <c r="R286" i="1" s="1"/>
  <c r="P287" i="1"/>
  <c r="R287" i="1" s="1"/>
  <c r="P288" i="1"/>
  <c r="R288" i="1" s="1"/>
  <c r="P289" i="1"/>
  <c r="R289" i="1" s="1"/>
  <c r="P290" i="1"/>
  <c r="R290" i="1" s="1"/>
  <c r="P291" i="1"/>
  <c r="R291" i="1" s="1"/>
  <c r="P292" i="1"/>
  <c r="R292" i="1" s="1"/>
  <c r="P293" i="1"/>
  <c r="R293" i="1" s="1"/>
  <c r="P294" i="1"/>
  <c r="R294" i="1" s="1"/>
  <c r="P295" i="1"/>
  <c r="R295" i="1" s="1"/>
  <c r="P296" i="1"/>
  <c r="R296" i="1" s="1"/>
  <c r="P297" i="1"/>
  <c r="R297" i="1" s="1"/>
  <c r="P298" i="1"/>
  <c r="R298" i="1" s="1"/>
  <c r="P299" i="1"/>
  <c r="R299" i="1" s="1"/>
  <c r="P300" i="1"/>
  <c r="R300" i="1" s="1"/>
  <c r="P301" i="1"/>
  <c r="R301" i="1" s="1"/>
  <c r="P302" i="1"/>
  <c r="R302" i="1" s="1"/>
  <c r="P303" i="1"/>
  <c r="R303" i="1" s="1"/>
  <c r="P304" i="1"/>
  <c r="R304" i="1" s="1"/>
  <c r="P305" i="1"/>
  <c r="R305" i="1" s="1"/>
  <c r="P306" i="1"/>
  <c r="R306" i="1" s="1"/>
  <c r="P307" i="1"/>
  <c r="R307" i="1" s="1"/>
  <c r="P308" i="1"/>
  <c r="R308" i="1" s="1"/>
  <c r="P309" i="1"/>
  <c r="R309" i="1" s="1"/>
  <c r="P310" i="1"/>
  <c r="R310" i="1" s="1"/>
  <c r="P311" i="1"/>
  <c r="R311" i="1" s="1"/>
  <c r="P312" i="1"/>
  <c r="R312" i="1" s="1"/>
  <c r="P313" i="1"/>
  <c r="R313" i="1" s="1"/>
  <c r="P314" i="1"/>
  <c r="R314" i="1" s="1"/>
  <c r="P315" i="1"/>
  <c r="R315" i="1" s="1"/>
  <c r="P316" i="1"/>
  <c r="R316" i="1" s="1"/>
  <c r="P317" i="1"/>
  <c r="R317" i="1" s="1"/>
  <c r="P318" i="1"/>
  <c r="R318" i="1" s="1"/>
  <c r="P319" i="1"/>
  <c r="R319" i="1" s="1"/>
  <c r="P320" i="1"/>
  <c r="R320" i="1" s="1"/>
  <c r="P321" i="1"/>
  <c r="R321" i="1" s="1"/>
  <c r="P322" i="1"/>
  <c r="R322" i="1" s="1"/>
  <c r="P323" i="1"/>
  <c r="R323" i="1" s="1"/>
  <c r="P324" i="1"/>
  <c r="R324" i="1" s="1"/>
  <c r="P325" i="1"/>
  <c r="R325" i="1" s="1"/>
  <c r="P326" i="1"/>
  <c r="R326" i="1" s="1"/>
  <c r="P327" i="1"/>
  <c r="R327" i="1" s="1"/>
  <c r="P328" i="1"/>
  <c r="R328" i="1" s="1"/>
  <c r="P329" i="1"/>
  <c r="R329" i="1" s="1"/>
  <c r="P330" i="1"/>
  <c r="R330" i="1" s="1"/>
  <c r="P331" i="1"/>
  <c r="R331" i="1" s="1"/>
  <c r="P332" i="1"/>
  <c r="R332" i="1" s="1"/>
  <c r="P333" i="1"/>
  <c r="R333" i="1" s="1"/>
  <c r="P334" i="1"/>
  <c r="R334" i="1" s="1"/>
  <c r="P335" i="1"/>
  <c r="R335" i="1" s="1"/>
  <c r="P336" i="1"/>
  <c r="R336" i="1" s="1"/>
  <c r="P337" i="1"/>
  <c r="R337" i="1" s="1"/>
  <c r="P338" i="1"/>
  <c r="R338" i="1" s="1"/>
  <c r="P339" i="1"/>
  <c r="R339" i="1" s="1"/>
  <c r="P340" i="1"/>
  <c r="R340" i="1" s="1"/>
  <c r="P341" i="1"/>
  <c r="R341" i="1" s="1"/>
  <c r="P342" i="1"/>
  <c r="R342" i="1" s="1"/>
  <c r="P343" i="1"/>
  <c r="R343" i="1" s="1"/>
  <c r="P344" i="1"/>
  <c r="R344" i="1" s="1"/>
  <c r="P345" i="1"/>
  <c r="R345" i="1" s="1"/>
  <c r="P346" i="1"/>
  <c r="R346" i="1" s="1"/>
  <c r="P347" i="1"/>
  <c r="R347" i="1" s="1"/>
  <c r="P348" i="1"/>
  <c r="R348" i="1" s="1"/>
  <c r="P349" i="1"/>
  <c r="R349" i="1" s="1"/>
  <c r="P350" i="1"/>
  <c r="R350" i="1" s="1"/>
  <c r="P351" i="1"/>
  <c r="R351" i="1" s="1"/>
  <c r="P352" i="1"/>
  <c r="R352" i="1" s="1"/>
  <c r="P353" i="1"/>
  <c r="R353" i="1" s="1"/>
  <c r="P354" i="1"/>
  <c r="R354" i="1" s="1"/>
  <c r="P355" i="1"/>
  <c r="R355" i="1" s="1"/>
  <c r="P356" i="1"/>
  <c r="R356" i="1" s="1"/>
  <c r="P357" i="1"/>
  <c r="R357" i="1" s="1"/>
  <c r="P358" i="1"/>
  <c r="R358" i="1" s="1"/>
  <c r="P359" i="1"/>
  <c r="R359" i="1" s="1"/>
  <c r="P360" i="1"/>
  <c r="R360" i="1" s="1"/>
  <c r="P361" i="1"/>
  <c r="R361" i="1" s="1"/>
  <c r="P362" i="1"/>
  <c r="R362" i="1" s="1"/>
  <c r="P363" i="1"/>
  <c r="R363" i="1" s="1"/>
  <c r="P364" i="1"/>
  <c r="R364" i="1" s="1"/>
  <c r="P365" i="1"/>
  <c r="R365" i="1" s="1"/>
  <c r="P366" i="1"/>
  <c r="R366" i="1" s="1"/>
  <c r="P367" i="1"/>
  <c r="R367" i="1" s="1"/>
  <c r="P368" i="1"/>
  <c r="R368" i="1" s="1"/>
  <c r="P369" i="1"/>
  <c r="R369" i="1" s="1"/>
  <c r="P370" i="1"/>
  <c r="R370" i="1" s="1"/>
  <c r="P371" i="1"/>
  <c r="R371" i="1" s="1"/>
  <c r="P372" i="1"/>
  <c r="R372" i="1" s="1"/>
  <c r="P373" i="1"/>
  <c r="R373" i="1" s="1"/>
  <c r="P374" i="1"/>
  <c r="R374" i="1" s="1"/>
  <c r="P375" i="1"/>
  <c r="R375" i="1" s="1"/>
  <c r="P376" i="1"/>
  <c r="R376" i="1" s="1"/>
  <c r="P377" i="1"/>
  <c r="R377" i="1" s="1"/>
  <c r="P378" i="1"/>
  <c r="R378" i="1" s="1"/>
  <c r="P379" i="1"/>
  <c r="R379" i="1" s="1"/>
  <c r="P380" i="1"/>
  <c r="R380" i="1" s="1"/>
  <c r="P381" i="1"/>
  <c r="R381" i="1" s="1"/>
  <c r="P382" i="1"/>
  <c r="R382" i="1" s="1"/>
  <c r="P383" i="1"/>
  <c r="R383" i="1" s="1"/>
  <c r="P384" i="1"/>
  <c r="R384" i="1" s="1"/>
  <c r="P385" i="1"/>
  <c r="R385" i="1" s="1"/>
  <c r="P386" i="1"/>
  <c r="R386" i="1" s="1"/>
  <c r="P387" i="1"/>
  <c r="R387" i="1" s="1"/>
  <c r="P388" i="1"/>
  <c r="R388" i="1" s="1"/>
  <c r="P389" i="1"/>
  <c r="R389" i="1" s="1"/>
  <c r="P390" i="1"/>
  <c r="R390" i="1" s="1"/>
  <c r="P391" i="1"/>
  <c r="R391" i="1" s="1"/>
  <c r="P392" i="1"/>
  <c r="R392" i="1" s="1"/>
  <c r="P393" i="1"/>
  <c r="R393" i="1" s="1"/>
  <c r="P394" i="1"/>
  <c r="R394" i="1" s="1"/>
  <c r="P395" i="1"/>
  <c r="R395" i="1" s="1"/>
  <c r="P396" i="1"/>
  <c r="R396" i="1" s="1"/>
  <c r="P397" i="1"/>
  <c r="R397" i="1" s="1"/>
  <c r="P398" i="1"/>
  <c r="R398" i="1" s="1"/>
  <c r="P399" i="1"/>
  <c r="R399" i="1" s="1"/>
  <c r="P400" i="1"/>
  <c r="R400" i="1" s="1"/>
  <c r="P401" i="1"/>
  <c r="R401" i="1" s="1"/>
  <c r="P402" i="1"/>
  <c r="R402" i="1" s="1"/>
  <c r="P403" i="1"/>
  <c r="R403" i="1" s="1"/>
  <c r="P404" i="1"/>
  <c r="R404" i="1" s="1"/>
  <c r="P405" i="1"/>
  <c r="R405" i="1" s="1"/>
  <c r="P406" i="1"/>
  <c r="R406" i="1" s="1"/>
  <c r="P407" i="1"/>
  <c r="R407" i="1" s="1"/>
  <c r="P408" i="1"/>
  <c r="R408" i="1" s="1"/>
  <c r="P409" i="1"/>
  <c r="R409" i="1" s="1"/>
  <c r="P410" i="1"/>
  <c r="R410" i="1" s="1"/>
  <c r="P411" i="1"/>
  <c r="R411" i="1" s="1"/>
  <c r="P412" i="1"/>
  <c r="R412" i="1" s="1"/>
  <c r="P413" i="1"/>
  <c r="R413" i="1" s="1"/>
  <c r="P414" i="1"/>
  <c r="R414" i="1" s="1"/>
  <c r="P415" i="1"/>
  <c r="R415" i="1" s="1"/>
  <c r="P416" i="1"/>
  <c r="R416" i="1" s="1"/>
  <c r="P417" i="1"/>
  <c r="R417" i="1" s="1"/>
  <c r="P418" i="1"/>
  <c r="R418" i="1" s="1"/>
  <c r="P419" i="1"/>
  <c r="R419" i="1" s="1"/>
  <c r="P420" i="1"/>
  <c r="R420" i="1" s="1"/>
  <c r="P421" i="1"/>
  <c r="R421" i="1" s="1"/>
  <c r="P422" i="1"/>
  <c r="R422" i="1" s="1"/>
  <c r="P423" i="1"/>
  <c r="R423" i="1" s="1"/>
  <c r="P424" i="1"/>
  <c r="R424" i="1" s="1"/>
  <c r="P425" i="1"/>
  <c r="R425" i="1" s="1"/>
  <c r="P426" i="1"/>
  <c r="R426" i="1" s="1"/>
  <c r="P427" i="1"/>
  <c r="R427" i="1" s="1"/>
  <c r="P428" i="1"/>
  <c r="R428" i="1" s="1"/>
  <c r="P429" i="1"/>
  <c r="R429" i="1" s="1"/>
  <c r="P430" i="1"/>
  <c r="R430" i="1" s="1"/>
  <c r="P431" i="1"/>
  <c r="R431" i="1" s="1"/>
  <c r="P432" i="1"/>
  <c r="R432" i="1" s="1"/>
  <c r="P433" i="1"/>
  <c r="R433" i="1" s="1"/>
  <c r="P434" i="1"/>
  <c r="R434" i="1" s="1"/>
  <c r="P435" i="1"/>
  <c r="R435" i="1" s="1"/>
  <c r="P436" i="1"/>
  <c r="R436" i="1" s="1"/>
  <c r="P437" i="1"/>
  <c r="R437" i="1" s="1"/>
  <c r="P438" i="1"/>
  <c r="R438" i="1" s="1"/>
  <c r="P439" i="1"/>
  <c r="R439" i="1" s="1"/>
  <c r="P440" i="1"/>
  <c r="R440" i="1" s="1"/>
  <c r="P441" i="1"/>
  <c r="R441" i="1" s="1"/>
  <c r="P442" i="1"/>
  <c r="R442" i="1" s="1"/>
  <c r="P443" i="1"/>
  <c r="R443" i="1" s="1"/>
  <c r="P444" i="1"/>
  <c r="R444" i="1" s="1"/>
  <c r="P445" i="1"/>
  <c r="R445" i="1" s="1"/>
  <c r="P446" i="1"/>
  <c r="R446" i="1" s="1"/>
  <c r="P447" i="1"/>
  <c r="R447" i="1" s="1"/>
  <c r="P448" i="1"/>
  <c r="R448" i="1" s="1"/>
  <c r="P449" i="1"/>
  <c r="R449" i="1" s="1"/>
  <c r="P450" i="1"/>
  <c r="R450" i="1" s="1"/>
  <c r="P451" i="1"/>
  <c r="R451" i="1" s="1"/>
  <c r="P452" i="1"/>
  <c r="R452" i="1" s="1"/>
  <c r="P453" i="1"/>
  <c r="R453" i="1" s="1"/>
  <c r="P454" i="1"/>
  <c r="R454" i="1" s="1"/>
  <c r="P455" i="1"/>
  <c r="R455" i="1" s="1"/>
  <c r="P456" i="1"/>
  <c r="R456" i="1" s="1"/>
  <c r="P457" i="1"/>
  <c r="R457" i="1" s="1"/>
  <c r="P458" i="1"/>
  <c r="R458" i="1" s="1"/>
  <c r="P459" i="1"/>
  <c r="R459" i="1" s="1"/>
  <c r="P460" i="1"/>
  <c r="R460" i="1" s="1"/>
  <c r="P461" i="1"/>
  <c r="R461" i="1" s="1"/>
  <c r="P462" i="1"/>
  <c r="R462" i="1" s="1"/>
  <c r="P463" i="1"/>
  <c r="R463" i="1" s="1"/>
  <c r="P464" i="1"/>
  <c r="R464" i="1" s="1"/>
  <c r="P465" i="1"/>
  <c r="R465" i="1" s="1"/>
  <c r="P466" i="1"/>
  <c r="R466" i="1" s="1"/>
  <c r="P467" i="1"/>
  <c r="R467" i="1" s="1"/>
  <c r="P468" i="1"/>
  <c r="R468" i="1" s="1"/>
  <c r="P469" i="1"/>
  <c r="R469" i="1" s="1"/>
  <c r="P470" i="1"/>
  <c r="R470" i="1" s="1"/>
  <c r="P471" i="1"/>
  <c r="R471" i="1" s="1"/>
  <c r="P472" i="1"/>
  <c r="R472" i="1" s="1"/>
  <c r="P473" i="1"/>
  <c r="R473" i="1" s="1"/>
  <c r="P474" i="1"/>
  <c r="R474" i="1" s="1"/>
  <c r="P475" i="1"/>
  <c r="R475" i="1" s="1"/>
  <c r="P476" i="1"/>
  <c r="R476" i="1" s="1"/>
  <c r="P477" i="1"/>
  <c r="R477" i="1" s="1"/>
  <c r="P478" i="1"/>
  <c r="R478" i="1" s="1"/>
  <c r="P479" i="1"/>
  <c r="R479" i="1" s="1"/>
  <c r="P480" i="1"/>
  <c r="R480" i="1" s="1"/>
  <c r="P481" i="1"/>
  <c r="R481" i="1" s="1"/>
  <c r="P482" i="1"/>
  <c r="R482" i="1" s="1"/>
  <c r="P483" i="1"/>
  <c r="R483" i="1" s="1"/>
  <c r="P484" i="1"/>
  <c r="R484" i="1" s="1"/>
  <c r="P485" i="1"/>
  <c r="R485" i="1" s="1"/>
  <c r="P486" i="1"/>
  <c r="R486" i="1" s="1"/>
  <c r="P487" i="1"/>
  <c r="R487" i="1" s="1"/>
  <c r="P488" i="1"/>
  <c r="R488" i="1" s="1"/>
  <c r="P489" i="1"/>
  <c r="R489" i="1" s="1"/>
  <c r="P490" i="1"/>
  <c r="R490" i="1" s="1"/>
  <c r="P491" i="1"/>
  <c r="R491" i="1" s="1"/>
  <c r="P492" i="1"/>
  <c r="R492" i="1" s="1"/>
  <c r="P493" i="1"/>
  <c r="R493" i="1" s="1"/>
  <c r="P494" i="1"/>
  <c r="R494" i="1" s="1"/>
  <c r="P495" i="1"/>
  <c r="R495" i="1" s="1"/>
  <c r="P496" i="1"/>
  <c r="R496" i="1" s="1"/>
  <c r="P497" i="1"/>
  <c r="R497" i="1" s="1"/>
  <c r="P498" i="1"/>
  <c r="R498" i="1" s="1"/>
  <c r="P499" i="1"/>
  <c r="R499" i="1" s="1"/>
  <c r="P500" i="1"/>
  <c r="R500" i="1" s="1"/>
  <c r="P501" i="1"/>
  <c r="R501" i="1" s="1"/>
  <c r="P502" i="1"/>
  <c r="R502" i="1" s="1"/>
  <c r="P503" i="1"/>
  <c r="R503" i="1" s="1"/>
  <c r="P504" i="1"/>
  <c r="R504" i="1" s="1"/>
  <c r="P505" i="1"/>
  <c r="R505" i="1" s="1"/>
  <c r="P506" i="1"/>
  <c r="R506" i="1" s="1"/>
  <c r="P507" i="1"/>
  <c r="R507" i="1" s="1"/>
  <c r="P508" i="1"/>
  <c r="R508" i="1" s="1"/>
  <c r="P509" i="1"/>
  <c r="R509" i="1" s="1"/>
  <c r="P510" i="1"/>
  <c r="R510" i="1" s="1"/>
  <c r="P511" i="1"/>
  <c r="R511" i="1" s="1"/>
  <c r="P512" i="1"/>
  <c r="R512" i="1" s="1"/>
  <c r="P513" i="1"/>
  <c r="R513" i="1" s="1"/>
  <c r="P514" i="1"/>
  <c r="R514" i="1" s="1"/>
  <c r="P515" i="1"/>
  <c r="R515" i="1" s="1"/>
  <c r="P516" i="1"/>
  <c r="R516" i="1" s="1"/>
  <c r="P517" i="1"/>
  <c r="R517" i="1" s="1"/>
  <c r="P518" i="1"/>
  <c r="R518" i="1" s="1"/>
  <c r="P519" i="1"/>
  <c r="R519" i="1" s="1"/>
  <c r="P520" i="1"/>
  <c r="R520" i="1" s="1"/>
  <c r="P521" i="1"/>
  <c r="R521" i="1" s="1"/>
  <c r="P522" i="1"/>
  <c r="R522" i="1" s="1"/>
  <c r="P523" i="1"/>
  <c r="R523" i="1" s="1"/>
  <c r="P524" i="1"/>
  <c r="R524" i="1" s="1"/>
  <c r="P525" i="1"/>
  <c r="R525" i="1" s="1"/>
  <c r="P526" i="1"/>
  <c r="R526" i="1" s="1"/>
  <c r="P527" i="1"/>
  <c r="R527" i="1" s="1"/>
  <c r="P528" i="1"/>
  <c r="R528" i="1" s="1"/>
  <c r="P529" i="1"/>
  <c r="R529" i="1" s="1"/>
  <c r="P530" i="1"/>
  <c r="R530" i="1" s="1"/>
  <c r="P531" i="1"/>
  <c r="R531" i="1" s="1"/>
  <c r="P532" i="1"/>
  <c r="R532" i="1" s="1"/>
  <c r="P533" i="1"/>
  <c r="R533" i="1" s="1"/>
  <c r="P534" i="1"/>
  <c r="R534" i="1" s="1"/>
  <c r="P535" i="1"/>
  <c r="R535" i="1" s="1"/>
  <c r="P536" i="1"/>
  <c r="R536" i="1" s="1"/>
  <c r="P537" i="1"/>
  <c r="R537" i="1" s="1"/>
  <c r="P538" i="1"/>
  <c r="R538" i="1" s="1"/>
  <c r="P539" i="1"/>
  <c r="R539" i="1" s="1"/>
  <c r="P540" i="1"/>
  <c r="R540" i="1" s="1"/>
  <c r="P541" i="1"/>
  <c r="R541" i="1" s="1"/>
  <c r="P542" i="1"/>
  <c r="R542" i="1" s="1"/>
  <c r="P543" i="1"/>
  <c r="R543" i="1" s="1"/>
  <c r="P544" i="1"/>
  <c r="R544" i="1" s="1"/>
  <c r="P545" i="1"/>
  <c r="R545" i="1" s="1"/>
  <c r="P546" i="1"/>
  <c r="R546" i="1" s="1"/>
  <c r="P547" i="1"/>
  <c r="R547" i="1" s="1"/>
  <c r="P548" i="1"/>
  <c r="R548" i="1" s="1"/>
  <c r="P549" i="1"/>
  <c r="R549" i="1" s="1"/>
  <c r="P550" i="1"/>
  <c r="R550" i="1" s="1"/>
  <c r="P551" i="1"/>
  <c r="R551" i="1" s="1"/>
  <c r="P552" i="1"/>
  <c r="R552" i="1" s="1"/>
  <c r="P553" i="1"/>
  <c r="R553" i="1" s="1"/>
  <c r="P554" i="1"/>
  <c r="R554" i="1" s="1"/>
  <c r="P555" i="1"/>
  <c r="R555" i="1" s="1"/>
  <c r="P556" i="1"/>
  <c r="R556" i="1" s="1"/>
  <c r="P557" i="1"/>
  <c r="R557" i="1" s="1"/>
  <c r="P558" i="1"/>
  <c r="R558" i="1" s="1"/>
  <c r="P559" i="1"/>
  <c r="R559" i="1" s="1"/>
  <c r="P560" i="1"/>
  <c r="R560" i="1" s="1"/>
  <c r="P561" i="1"/>
  <c r="R561" i="1" s="1"/>
  <c r="P562" i="1"/>
  <c r="R562" i="1" s="1"/>
  <c r="P563" i="1"/>
  <c r="R563" i="1" s="1"/>
  <c r="P564" i="1"/>
  <c r="R564" i="1" s="1"/>
  <c r="P565" i="1"/>
  <c r="R565" i="1" s="1"/>
  <c r="P566" i="1"/>
  <c r="R566" i="1" s="1"/>
  <c r="P567" i="1"/>
  <c r="R567" i="1" s="1"/>
  <c r="P568" i="1"/>
  <c r="R568" i="1" s="1"/>
  <c r="P569" i="1"/>
  <c r="R569" i="1" s="1"/>
  <c r="P570" i="1"/>
  <c r="R570" i="1" s="1"/>
  <c r="P571" i="1"/>
  <c r="R571" i="1" s="1"/>
  <c r="P572" i="1"/>
  <c r="R572" i="1" s="1"/>
  <c r="P573" i="1"/>
  <c r="R573" i="1" s="1"/>
  <c r="P574" i="1"/>
  <c r="R574" i="1" s="1"/>
  <c r="P575" i="1"/>
  <c r="R575" i="1" s="1"/>
  <c r="P576" i="1"/>
  <c r="R576" i="1" s="1"/>
  <c r="P577" i="1"/>
  <c r="R577" i="1" s="1"/>
  <c r="P578" i="1"/>
  <c r="R578" i="1" s="1"/>
  <c r="P579" i="1"/>
  <c r="R579" i="1" s="1"/>
  <c r="P580" i="1"/>
  <c r="R580" i="1" s="1"/>
  <c r="P581" i="1"/>
  <c r="R581" i="1" s="1"/>
  <c r="P582" i="1"/>
  <c r="R582" i="1" s="1"/>
  <c r="P583" i="1"/>
  <c r="R583" i="1" s="1"/>
  <c r="P584" i="1"/>
  <c r="R584" i="1" s="1"/>
  <c r="P585" i="1"/>
  <c r="R585" i="1" s="1"/>
  <c r="P586" i="1"/>
  <c r="R586" i="1" s="1"/>
  <c r="P587" i="1"/>
  <c r="R587" i="1" s="1"/>
  <c r="P588" i="1"/>
  <c r="R588" i="1" s="1"/>
  <c r="P589" i="1"/>
  <c r="R589" i="1" s="1"/>
  <c r="P590" i="1"/>
  <c r="R590" i="1" s="1"/>
  <c r="P591" i="1"/>
  <c r="R591" i="1" s="1"/>
  <c r="P592" i="1"/>
  <c r="R592" i="1" s="1"/>
  <c r="P593" i="1"/>
  <c r="R593" i="1" s="1"/>
  <c r="P594" i="1"/>
  <c r="R594" i="1" s="1"/>
  <c r="P595" i="1"/>
  <c r="R595" i="1" s="1"/>
  <c r="P596" i="1"/>
  <c r="R596" i="1" s="1"/>
  <c r="P597" i="1"/>
  <c r="R597" i="1" s="1"/>
  <c r="P598" i="1"/>
  <c r="R598" i="1" s="1"/>
  <c r="P599" i="1"/>
  <c r="R599" i="1" s="1"/>
  <c r="P600" i="1"/>
  <c r="R600" i="1" s="1"/>
  <c r="P601" i="1"/>
  <c r="R601" i="1" s="1"/>
  <c r="P602" i="1"/>
  <c r="R602" i="1" s="1"/>
  <c r="P603" i="1"/>
  <c r="R603" i="1" s="1"/>
  <c r="P604" i="1"/>
  <c r="R604" i="1" s="1"/>
  <c r="P605" i="1"/>
  <c r="R605" i="1" s="1"/>
  <c r="P606" i="1"/>
  <c r="R606" i="1" s="1"/>
  <c r="P607" i="1"/>
  <c r="R607" i="1" s="1"/>
  <c r="P608" i="1"/>
  <c r="R608" i="1" s="1"/>
  <c r="P609" i="1"/>
  <c r="R609" i="1" s="1"/>
  <c r="P610" i="1"/>
  <c r="R610" i="1" s="1"/>
  <c r="P611" i="1"/>
  <c r="R611" i="1" s="1"/>
  <c r="P612" i="1"/>
  <c r="R612" i="1" s="1"/>
  <c r="P613" i="1"/>
  <c r="R613" i="1" s="1"/>
  <c r="P614" i="1"/>
  <c r="R614" i="1" s="1"/>
  <c r="P615" i="1"/>
  <c r="R615" i="1" s="1"/>
  <c r="P616" i="1"/>
  <c r="R616" i="1" s="1"/>
  <c r="P617" i="1"/>
  <c r="R617" i="1" s="1"/>
  <c r="P618" i="1"/>
  <c r="R618" i="1" s="1"/>
  <c r="P619" i="1"/>
  <c r="R619" i="1" s="1"/>
  <c r="P620" i="1"/>
  <c r="R620" i="1" s="1"/>
  <c r="P621" i="1"/>
  <c r="R621" i="1" s="1"/>
  <c r="P622" i="1"/>
  <c r="R622" i="1" s="1"/>
  <c r="P623" i="1"/>
  <c r="R623" i="1" s="1"/>
  <c r="P624" i="1"/>
  <c r="R624" i="1" s="1"/>
  <c r="P625" i="1"/>
  <c r="R625" i="1" s="1"/>
  <c r="P626" i="1"/>
  <c r="R626" i="1" s="1"/>
  <c r="P627" i="1"/>
  <c r="R627" i="1" s="1"/>
  <c r="P628" i="1"/>
  <c r="R628" i="1" s="1"/>
  <c r="P629" i="1"/>
  <c r="R629" i="1" s="1"/>
  <c r="P630" i="1"/>
  <c r="R630" i="1" s="1"/>
  <c r="P631" i="1"/>
  <c r="R631" i="1" s="1"/>
  <c r="P632" i="1"/>
  <c r="R632" i="1" s="1"/>
  <c r="P633" i="1"/>
  <c r="R633" i="1" s="1"/>
  <c r="P634" i="1"/>
  <c r="R634" i="1" s="1"/>
  <c r="P635" i="1"/>
  <c r="R635" i="1" s="1"/>
  <c r="P636" i="1"/>
  <c r="R636" i="1" s="1"/>
  <c r="P637" i="1"/>
  <c r="R637" i="1" s="1"/>
  <c r="P638" i="1"/>
  <c r="R638" i="1" s="1"/>
  <c r="P639" i="1"/>
  <c r="R639" i="1" s="1"/>
  <c r="P640" i="1"/>
  <c r="R640" i="1" s="1"/>
  <c r="P641" i="1"/>
  <c r="R641" i="1" s="1"/>
  <c r="P642" i="1"/>
  <c r="R642" i="1" s="1"/>
  <c r="P643" i="1"/>
  <c r="R643" i="1" s="1"/>
  <c r="P644" i="1"/>
  <c r="R644" i="1" s="1"/>
  <c r="P645" i="1"/>
  <c r="R645" i="1" s="1"/>
  <c r="P646" i="1"/>
  <c r="R646" i="1" s="1"/>
  <c r="P647" i="1"/>
  <c r="R647" i="1" s="1"/>
  <c r="P648" i="1"/>
  <c r="R648" i="1" s="1"/>
  <c r="P649" i="1"/>
  <c r="R649" i="1" s="1"/>
  <c r="P650" i="1"/>
  <c r="R650" i="1" s="1"/>
  <c r="P651" i="1"/>
  <c r="R651" i="1" s="1"/>
  <c r="P652" i="1"/>
  <c r="R652" i="1" s="1"/>
  <c r="P653" i="1"/>
  <c r="R653" i="1" s="1"/>
  <c r="P654" i="1"/>
  <c r="R654" i="1" s="1"/>
  <c r="P655" i="1"/>
  <c r="R655" i="1" s="1"/>
  <c r="P656" i="1"/>
  <c r="R656" i="1" s="1"/>
  <c r="P657" i="1"/>
  <c r="R657" i="1" s="1"/>
  <c r="P658" i="1"/>
  <c r="R658" i="1" s="1"/>
  <c r="P659" i="1"/>
  <c r="R659" i="1" s="1"/>
  <c r="P660" i="1"/>
  <c r="R660" i="1" s="1"/>
  <c r="P661" i="1"/>
  <c r="R661" i="1" s="1"/>
  <c r="P662" i="1"/>
  <c r="R662" i="1" s="1"/>
  <c r="P663" i="1"/>
  <c r="R663" i="1" s="1"/>
  <c r="P664" i="1"/>
  <c r="R664" i="1" s="1"/>
  <c r="P665" i="1"/>
  <c r="R665" i="1" s="1"/>
  <c r="P666" i="1"/>
  <c r="R666" i="1" s="1"/>
  <c r="P667" i="1"/>
  <c r="R667" i="1" s="1"/>
  <c r="P668" i="1"/>
  <c r="R668" i="1" s="1"/>
  <c r="P669" i="1"/>
  <c r="R669" i="1" s="1"/>
  <c r="P670" i="1"/>
  <c r="R670" i="1" s="1"/>
  <c r="P671" i="1"/>
  <c r="R671" i="1" s="1"/>
  <c r="P672" i="1"/>
  <c r="R672" i="1" s="1"/>
  <c r="P673" i="1"/>
  <c r="R673" i="1" s="1"/>
  <c r="P674" i="1"/>
  <c r="R674" i="1" s="1"/>
  <c r="P675" i="1"/>
  <c r="R675" i="1" s="1"/>
  <c r="P676" i="1"/>
  <c r="R676" i="1" s="1"/>
  <c r="P677" i="1"/>
  <c r="R677" i="1" s="1"/>
  <c r="P678" i="1"/>
  <c r="R678" i="1" s="1"/>
  <c r="P679" i="1"/>
  <c r="R679" i="1" s="1"/>
  <c r="P680" i="1"/>
  <c r="R680" i="1" s="1"/>
  <c r="P681" i="1"/>
  <c r="R681" i="1" s="1"/>
  <c r="P682" i="1"/>
  <c r="R682" i="1" s="1"/>
  <c r="P683" i="1"/>
  <c r="R683" i="1" s="1"/>
  <c r="P684" i="1"/>
  <c r="R684" i="1" s="1"/>
  <c r="P685" i="1"/>
  <c r="R685" i="1" s="1"/>
  <c r="P686" i="1"/>
  <c r="R686" i="1" s="1"/>
  <c r="P687" i="1"/>
  <c r="R687" i="1" s="1"/>
  <c r="P688" i="1"/>
  <c r="R688" i="1" s="1"/>
  <c r="P689" i="1"/>
  <c r="R689" i="1" s="1"/>
  <c r="P690" i="1"/>
  <c r="R690" i="1" s="1"/>
  <c r="P691" i="1"/>
  <c r="R691" i="1" s="1"/>
  <c r="P692" i="1"/>
  <c r="R692" i="1" s="1"/>
  <c r="P693" i="1"/>
  <c r="R693" i="1" s="1"/>
  <c r="P694" i="1"/>
  <c r="R694" i="1" s="1"/>
  <c r="P695" i="1"/>
  <c r="R695" i="1" s="1"/>
  <c r="P696" i="1"/>
  <c r="R696" i="1" s="1"/>
  <c r="P697" i="1"/>
  <c r="R697" i="1" s="1"/>
  <c r="P698" i="1"/>
  <c r="R698" i="1" s="1"/>
  <c r="P699" i="1"/>
  <c r="R699" i="1" s="1"/>
  <c r="P700" i="1"/>
  <c r="R700" i="1" s="1"/>
  <c r="P701" i="1"/>
  <c r="R701" i="1" s="1"/>
  <c r="P702" i="1"/>
  <c r="R702" i="1" s="1"/>
  <c r="P703" i="1"/>
  <c r="R703" i="1" s="1"/>
  <c r="P704" i="1"/>
  <c r="R704" i="1" s="1"/>
  <c r="P705" i="1"/>
  <c r="R705" i="1" s="1"/>
  <c r="P706" i="1"/>
  <c r="R706" i="1" s="1"/>
  <c r="P707" i="1"/>
  <c r="R707" i="1" s="1"/>
  <c r="P708" i="1"/>
  <c r="R708" i="1" s="1"/>
  <c r="P709" i="1"/>
  <c r="R709" i="1" s="1"/>
  <c r="P710" i="1"/>
  <c r="R710" i="1" s="1"/>
  <c r="P711" i="1"/>
  <c r="R711" i="1" s="1"/>
  <c r="P712" i="1"/>
  <c r="R712" i="1" s="1"/>
  <c r="P713" i="1"/>
  <c r="R713" i="1" s="1"/>
  <c r="P714" i="1"/>
  <c r="R714" i="1" s="1"/>
  <c r="P715" i="1"/>
  <c r="R715" i="1" s="1"/>
  <c r="P716" i="1"/>
  <c r="R716" i="1" s="1"/>
  <c r="P717" i="1"/>
  <c r="R717" i="1" s="1"/>
  <c r="P718" i="1"/>
  <c r="R718" i="1" s="1"/>
  <c r="P719" i="1"/>
  <c r="R719" i="1" s="1"/>
  <c r="P720" i="1"/>
  <c r="R720" i="1" s="1"/>
  <c r="P721" i="1"/>
  <c r="R721" i="1" s="1"/>
  <c r="P722" i="1"/>
  <c r="R722" i="1" s="1"/>
  <c r="P723" i="1"/>
  <c r="R723" i="1" s="1"/>
  <c r="P724" i="1"/>
  <c r="R724" i="1" s="1"/>
  <c r="P725" i="1"/>
  <c r="R725" i="1" s="1"/>
  <c r="P726" i="1"/>
  <c r="R726" i="1" s="1"/>
  <c r="P727" i="1"/>
  <c r="R727" i="1" s="1"/>
  <c r="P728" i="1"/>
  <c r="R728" i="1" s="1"/>
  <c r="P729" i="1"/>
  <c r="R729" i="1" s="1"/>
  <c r="P730" i="1"/>
  <c r="R730" i="1" s="1"/>
  <c r="P731" i="1"/>
  <c r="R731" i="1" s="1"/>
  <c r="P732" i="1"/>
  <c r="R732" i="1" s="1"/>
  <c r="P733" i="1"/>
  <c r="R733" i="1" s="1"/>
  <c r="P734" i="1"/>
  <c r="R734" i="1" s="1"/>
  <c r="P735" i="1"/>
  <c r="R735" i="1" s="1"/>
  <c r="P736" i="1"/>
  <c r="R736" i="1" s="1"/>
  <c r="P737" i="1"/>
  <c r="R737" i="1" s="1"/>
  <c r="Q3" i="1"/>
  <c r="P3" i="1"/>
  <c r="R3" i="1" s="1"/>
  <c r="K81" i="5" l="1"/>
  <c r="K184" i="5"/>
  <c r="K216" i="5"/>
  <c r="K257" i="5"/>
  <c r="K352" i="5"/>
  <c r="K369" i="5"/>
  <c r="K456" i="5"/>
  <c r="K503" i="5"/>
  <c r="K648" i="5"/>
  <c r="K663" i="5"/>
  <c r="K732" i="5"/>
  <c r="K64" i="5"/>
  <c r="K72" i="5"/>
  <c r="K76" i="5"/>
  <c r="K117" i="5"/>
  <c r="K136" i="5"/>
  <c r="K240" i="5"/>
  <c r="K248" i="5"/>
  <c r="K252" i="5"/>
  <c r="K304" i="5"/>
  <c r="K312" i="5"/>
  <c r="K316" i="5"/>
  <c r="K439" i="5"/>
  <c r="K447" i="5"/>
  <c r="K451" i="5"/>
  <c r="K599" i="5"/>
  <c r="K23" i="5"/>
  <c r="K48" i="5"/>
  <c r="K176" i="5"/>
  <c r="K188" i="5"/>
  <c r="K384" i="5"/>
  <c r="K392" i="5"/>
  <c r="K415" i="5"/>
  <c r="K511" i="5"/>
  <c r="K515" i="5"/>
  <c r="K736" i="5"/>
  <c r="K39" i="5"/>
  <c r="K9" i="5"/>
  <c r="K16" i="5"/>
  <c r="K34" i="5"/>
  <c r="K36" i="5"/>
  <c r="K38" i="5"/>
  <c r="K40" i="5"/>
  <c r="K42" i="5"/>
  <c r="K51" i="5"/>
  <c r="K55" i="5"/>
  <c r="K61" i="5"/>
  <c r="K63" i="5"/>
  <c r="K65" i="5"/>
  <c r="K71" i="5"/>
  <c r="K73" i="5"/>
  <c r="K75" i="5"/>
  <c r="K86" i="5"/>
  <c r="K106" i="5"/>
  <c r="K108" i="5"/>
  <c r="K118" i="5"/>
  <c r="K129" i="5"/>
  <c r="K133" i="5"/>
  <c r="K135" i="5"/>
  <c r="K144" i="5"/>
  <c r="K166" i="5"/>
  <c r="K181" i="5"/>
  <c r="K195" i="5"/>
  <c r="K200" i="5"/>
  <c r="K202" i="5"/>
  <c r="K204" i="5"/>
  <c r="K210" i="5"/>
  <c r="K212" i="5"/>
  <c r="K226" i="5"/>
  <c r="K237" i="5"/>
  <c r="K239" i="5"/>
  <c r="K241" i="5"/>
  <c r="K243" i="5"/>
  <c r="K247" i="5"/>
  <c r="K249" i="5"/>
  <c r="K251" i="5"/>
  <c r="K283" i="5"/>
  <c r="K286" i="5"/>
  <c r="K293" i="5"/>
  <c r="K295" i="5"/>
  <c r="K297" i="5"/>
  <c r="K346" i="5"/>
  <c r="K363" i="5"/>
  <c r="K374" i="5"/>
  <c r="K399" i="5"/>
  <c r="K465" i="5"/>
  <c r="K467" i="5"/>
  <c r="K473" i="5"/>
  <c r="K475" i="5"/>
  <c r="K477" i="5"/>
  <c r="K493" i="5"/>
  <c r="K535" i="5"/>
  <c r="K543" i="5"/>
  <c r="K561" i="5"/>
  <c r="K563" i="5"/>
  <c r="K573" i="5"/>
  <c r="K584" i="5"/>
  <c r="K588" i="5"/>
  <c r="K590" i="5"/>
  <c r="K592" i="5"/>
  <c r="K607" i="5"/>
  <c r="K617" i="5"/>
  <c r="K628" i="5"/>
  <c r="K630" i="5"/>
  <c r="K632" i="5"/>
  <c r="K634" i="5"/>
  <c r="K638" i="5"/>
  <c r="K640" i="5"/>
  <c r="K642" i="5"/>
  <c r="K674" i="5"/>
  <c r="K681" i="5"/>
  <c r="K683" i="5"/>
  <c r="K700" i="5"/>
  <c r="K272" i="5"/>
  <c r="K294" i="5"/>
  <c r="K309" i="5"/>
  <c r="K323" i="5"/>
  <c r="K328" i="5"/>
  <c r="K330" i="5"/>
  <c r="K332" i="5"/>
  <c r="K338" i="5"/>
  <c r="K340" i="5"/>
  <c r="K349" i="5"/>
  <c r="K351" i="5"/>
  <c r="K353" i="5"/>
  <c r="K360" i="5"/>
  <c r="K364" i="5"/>
  <c r="K366" i="5"/>
  <c r="K370" i="5"/>
  <c r="K381" i="5"/>
  <c r="K383" i="5"/>
  <c r="K385" i="5"/>
  <c r="K391" i="5"/>
  <c r="K393" i="5"/>
  <c r="K395" i="5"/>
  <c r="K398" i="5"/>
  <c r="K401" i="5"/>
  <c r="K403" i="5"/>
  <c r="K409" i="5"/>
  <c r="K411" i="5"/>
  <c r="K425" i="5"/>
  <c r="K436" i="5"/>
  <c r="K438" i="5"/>
  <c r="K440" i="5"/>
  <c r="K446" i="5"/>
  <c r="K448" i="5"/>
  <c r="K450" i="5"/>
  <c r="K461" i="5"/>
  <c r="K476" i="5"/>
  <c r="K489" i="5"/>
  <c r="K500" i="5"/>
  <c r="K502" i="5"/>
  <c r="K504" i="5"/>
  <c r="K510" i="5"/>
  <c r="K512" i="5"/>
  <c r="K514" i="5"/>
  <c r="K525" i="5"/>
  <c r="K540" i="5"/>
  <c r="K553" i="5"/>
  <c r="K564" i="5"/>
  <c r="K566" i="5"/>
  <c r="K568" i="5"/>
  <c r="K574" i="5"/>
  <c r="K576" i="5"/>
  <c r="K578" i="5"/>
  <c r="K610" i="5"/>
  <c r="K613" i="5"/>
  <c r="K620" i="5"/>
  <c r="K622" i="5"/>
  <c r="K631" i="5"/>
  <c r="K639" i="5"/>
  <c r="K643" i="5"/>
  <c r="K645" i="5"/>
  <c r="K649" i="5"/>
  <c r="K662" i="5"/>
  <c r="K664" i="5"/>
  <c r="K671" i="5"/>
  <c r="K689" i="5"/>
  <c r="K691" i="5"/>
  <c r="K701" i="5"/>
  <c r="K712" i="5"/>
  <c r="K716" i="5"/>
  <c r="K718" i="5"/>
  <c r="K727" i="5"/>
  <c r="K27" i="5"/>
  <c r="K43" i="5"/>
  <c r="K463" i="5"/>
  <c r="K719" i="5"/>
  <c r="K15" i="5"/>
  <c r="K31" i="5"/>
  <c r="K47" i="5"/>
  <c r="K58" i="5"/>
  <c r="K67" i="5"/>
  <c r="K70" i="5"/>
  <c r="K80" i="5"/>
  <c r="K82" i="5"/>
  <c r="K87" i="5"/>
  <c r="K99" i="5"/>
  <c r="K104" i="5"/>
  <c r="K114" i="5"/>
  <c r="K116" i="5"/>
  <c r="K141" i="5"/>
  <c r="K163" i="5"/>
  <c r="K168" i="5"/>
  <c r="K178" i="5"/>
  <c r="K180" i="5"/>
  <c r="K205" i="5"/>
  <c r="K227" i="5"/>
  <c r="K232" i="5"/>
  <c r="K242" i="5"/>
  <c r="K244" i="5"/>
  <c r="K269" i="5"/>
  <c r="K291" i="5"/>
  <c r="K296" i="5"/>
  <c r="K306" i="5"/>
  <c r="K308" i="5"/>
  <c r="K333" i="5"/>
  <c r="K354" i="5"/>
  <c r="K356" i="5"/>
  <c r="K527" i="5"/>
  <c r="K589" i="5"/>
  <c r="K606" i="5"/>
  <c r="K608" i="5"/>
  <c r="K11" i="5"/>
  <c r="K59" i="5"/>
  <c r="K88" i="5"/>
  <c r="K5" i="5"/>
  <c r="K14" i="5"/>
  <c r="K19" i="5"/>
  <c r="K21" i="5"/>
  <c r="K30" i="5"/>
  <c r="K35" i="5"/>
  <c r="K37" i="5"/>
  <c r="K46" i="5"/>
  <c r="K53" i="5"/>
  <c r="K62" i="5"/>
  <c r="K74" i="5"/>
  <c r="K79" i="5"/>
  <c r="K91" i="5"/>
  <c r="K134" i="5"/>
  <c r="K151" i="5"/>
  <c r="K153" i="5"/>
  <c r="K198" i="5"/>
  <c r="K215" i="5"/>
  <c r="K217" i="5"/>
  <c r="K262" i="5"/>
  <c r="K279" i="5"/>
  <c r="K281" i="5"/>
  <c r="K326" i="5"/>
  <c r="K343" i="5"/>
  <c r="K345" i="5"/>
  <c r="K414" i="5"/>
  <c r="K416" i="5"/>
  <c r="K653" i="5"/>
  <c r="K670" i="5"/>
  <c r="K672" i="5"/>
  <c r="K96" i="5"/>
  <c r="K128" i="5"/>
  <c r="K147" i="5"/>
  <c r="K150" i="5"/>
  <c r="K160" i="5"/>
  <c r="K162" i="5"/>
  <c r="K167" i="5"/>
  <c r="K192" i="5"/>
  <c r="K211" i="5"/>
  <c r="K214" i="5"/>
  <c r="K224" i="5"/>
  <c r="K256" i="5"/>
  <c r="K275" i="5"/>
  <c r="K278" i="5"/>
  <c r="K288" i="5"/>
  <c r="K307" i="5"/>
  <c r="K310" i="5"/>
  <c r="K320" i="5"/>
  <c r="K339" i="5"/>
  <c r="K342" i="5"/>
  <c r="K376" i="5"/>
  <c r="K95" i="5"/>
  <c r="K107" i="5"/>
  <c r="K110" i="5"/>
  <c r="K122" i="5"/>
  <c r="K127" i="5"/>
  <c r="K139" i="5"/>
  <c r="K142" i="5"/>
  <c r="K154" i="5"/>
  <c r="K159" i="5"/>
  <c r="K171" i="5"/>
  <c r="K174" i="5"/>
  <c r="K186" i="5"/>
  <c r="K191" i="5"/>
  <c r="K203" i="5"/>
  <c r="K206" i="5"/>
  <c r="K218" i="5"/>
  <c r="K223" i="5"/>
  <c r="K235" i="5"/>
  <c r="K238" i="5"/>
  <c r="K250" i="5"/>
  <c r="K255" i="5"/>
  <c r="K267" i="5"/>
  <c r="K270" i="5"/>
  <c r="K282" i="5"/>
  <c r="K287" i="5"/>
  <c r="K299" i="5"/>
  <c r="K302" i="5"/>
  <c r="K314" i="5"/>
  <c r="K319" i="5"/>
  <c r="K331" i="5"/>
  <c r="K334" i="5"/>
  <c r="K359" i="5"/>
  <c r="K361" i="5"/>
  <c r="K404" i="5"/>
  <c r="K431" i="5"/>
  <c r="K441" i="5"/>
  <c r="K443" i="5"/>
  <c r="K468" i="5"/>
  <c r="K495" i="5"/>
  <c r="K505" i="5"/>
  <c r="K507" i="5"/>
  <c r="K532" i="5"/>
  <c r="K559" i="5"/>
  <c r="K569" i="5"/>
  <c r="K571" i="5"/>
  <c r="K596" i="5"/>
  <c r="K623" i="5"/>
  <c r="K633" i="5"/>
  <c r="K635" i="5"/>
  <c r="K660" i="5"/>
  <c r="K687" i="5"/>
  <c r="K697" i="5"/>
  <c r="K699" i="5"/>
  <c r="K724" i="5"/>
  <c r="K355" i="5"/>
  <c r="K358" i="5"/>
  <c r="K368" i="5"/>
  <c r="K387" i="5"/>
  <c r="K390" i="5"/>
  <c r="K410" i="5"/>
  <c r="K413" i="5"/>
  <c r="K423" i="5"/>
  <c r="K442" i="5"/>
  <c r="K455" i="5"/>
  <c r="K474" i="5"/>
  <c r="K487" i="5"/>
  <c r="K506" i="5"/>
  <c r="K509" i="5"/>
  <c r="K519" i="5"/>
  <c r="K538" i="5"/>
  <c r="K551" i="5"/>
  <c r="K570" i="5"/>
  <c r="K583" i="5"/>
  <c r="K602" i="5"/>
  <c r="K605" i="5"/>
  <c r="K615" i="5"/>
  <c r="K647" i="5"/>
  <c r="K666" i="5"/>
  <c r="K669" i="5"/>
  <c r="K679" i="5"/>
  <c r="K698" i="5"/>
  <c r="K711" i="5"/>
  <c r="K350" i="5"/>
  <c r="K362" i="5"/>
  <c r="K367" i="5"/>
  <c r="K379" i="5"/>
  <c r="K382" i="5"/>
  <c r="K394" i="5"/>
  <c r="K402" i="5"/>
  <c r="K405" i="5"/>
  <c r="K417" i="5"/>
  <c r="K422" i="5"/>
  <c r="K434" i="5"/>
  <c r="K437" i="5"/>
  <c r="K449" i="5"/>
  <c r="K454" i="5"/>
  <c r="K466" i="5"/>
  <c r="K469" i="5"/>
  <c r="K481" i="5"/>
  <c r="K486" i="5"/>
  <c r="K498" i="5"/>
  <c r="K501" i="5"/>
  <c r="K513" i="5"/>
  <c r="K518" i="5"/>
  <c r="K530" i="5"/>
  <c r="K533" i="5"/>
  <c r="K545" i="5"/>
  <c r="K550" i="5"/>
  <c r="K562" i="5"/>
  <c r="K565" i="5"/>
  <c r="K577" i="5"/>
  <c r="K582" i="5"/>
  <c r="K594" i="5"/>
  <c r="K597" i="5"/>
  <c r="K609" i="5"/>
  <c r="K614" i="5"/>
  <c r="K626" i="5"/>
  <c r="K629" i="5"/>
  <c r="K641" i="5"/>
  <c r="K646" i="5"/>
  <c r="K658" i="5"/>
  <c r="K661" i="5"/>
  <c r="K673" i="5"/>
  <c r="K678" i="5"/>
  <c r="K690" i="5"/>
  <c r="K693" i="5"/>
  <c r="K703" i="5"/>
  <c r="K705" i="5"/>
  <c r="K722" i="5"/>
  <c r="K725" i="5"/>
  <c r="K735" i="5"/>
  <c r="K734" i="5"/>
  <c r="K426" i="5"/>
  <c r="K458" i="5"/>
  <c r="K490" i="5"/>
  <c r="K522" i="5"/>
  <c r="K554" i="5"/>
  <c r="K586" i="5"/>
  <c r="K618" i="5"/>
  <c r="K650" i="5"/>
  <c r="K682" i="5"/>
  <c r="K714" i="5"/>
  <c r="K694" i="5"/>
  <c r="K702" i="5"/>
  <c r="K710" i="5"/>
</calcChain>
</file>

<file path=xl/sharedStrings.xml><?xml version="1.0" encoding="utf-8"?>
<sst xmlns="http://schemas.openxmlformats.org/spreadsheetml/2006/main" count="7429" uniqueCount="1440">
  <si>
    <t>id</t>
  </si>
  <si>
    <t>prefixe</t>
  </si>
  <si>
    <t>section</t>
  </si>
  <si>
    <t>numero</t>
  </si>
  <si>
    <t>TYPOLOGIE</t>
  </si>
  <si>
    <t>COMMUNE</t>
  </si>
  <si>
    <t>930770000A0143</t>
  </si>
  <si>
    <t>000</t>
  </si>
  <si>
    <t>A</t>
  </si>
  <si>
    <t>143</t>
  </si>
  <si>
    <t>Zone de tissus intermédiaires</t>
  </si>
  <si>
    <t>VILLEMOMBLE</t>
  </si>
  <si>
    <t>50%</t>
  </si>
  <si>
    <t>15 mètres dans la bande de 20 mètres et 12 mètres au-delà de la bande</t>
  </si>
  <si>
    <t>930770000A0121</t>
  </si>
  <si>
    <t>121</t>
  </si>
  <si>
    <t>930770000A0061</t>
  </si>
  <si>
    <t>61</t>
  </si>
  <si>
    <t>93062000AB0028</t>
  </si>
  <si>
    <t>AB</t>
  </si>
  <si>
    <t>28</t>
  </si>
  <si>
    <t>LE RAINCY</t>
  </si>
  <si>
    <t>Zone spécifique (voir règlement écrit)</t>
  </si>
  <si>
    <t>12 mètres dans la bande de 20 mètres et 9 mètres au-delà de la bande</t>
  </si>
  <si>
    <t>930470000A0389</t>
  </si>
  <si>
    <t>389</t>
  </si>
  <si>
    <t>MONTFERMEIL</t>
  </si>
  <si>
    <t>70%</t>
  </si>
  <si>
    <t>93062000AB0020</t>
  </si>
  <si>
    <t>20</t>
  </si>
  <si>
    <t>93062000AB0384</t>
  </si>
  <si>
    <t>384</t>
  </si>
  <si>
    <t>930460000A0372</t>
  </si>
  <si>
    <t>372</t>
  </si>
  <si>
    <t>LIVRY-GARGAN</t>
  </si>
  <si>
    <t>60%</t>
  </si>
  <si>
    <t>15 mètres</t>
  </si>
  <si>
    <t>93062000AB0415</t>
  </si>
  <si>
    <t>415</t>
  </si>
  <si>
    <t>93062000AB0342</t>
  </si>
  <si>
    <t>342</t>
  </si>
  <si>
    <t>Zone de centralités urbaines hors centres anciens</t>
  </si>
  <si>
    <t>93062000AB0335</t>
  </si>
  <si>
    <t>335</t>
  </si>
  <si>
    <t>93062000AB0095</t>
  </si>
  <si>
    <t>95</t>
  </si>
  <si>
    <t>93062000AB0075</t>
  </si>
  <si>
    <t>75</t>
  </si>
  <si>
    <t>93051000AB0818</t>
  </si>
  <si>
    <t>818</t>
  </si>
  <si>
    <t>NOISY-LE-GRAND</t>
  </si>
  <si>
    <t>93062000AB0313</t>
  </si>
  <si>
    <t>313</t>
  </si>
  <si>
    <t>Zone de centres anciens</t>
  </si>
  <si>
    <t>18 mètres dans la bande de 20 mètres et 9 mètres au-delà de la bande</t>
  </si>
  <si>
    <t>93051000AB0856</t>
  </si>
  <si>
    <t>856</t>
  </si>
  <si>
    <t>930460000A0103</t>
  </si>
  <si>
    <t>103</t>
  </si>
  <si>
    <t>93062000AB0306</t>
  </si>
  <si>
    <t>306</t>
  </si>
  <si>
    <t>930460000A0107</t>
  </si>
  <si>
    <t>107</t>
  </si>
  <si>
    <t>930460000A0108</t>
  </si>
  <si>
    <t>108</t>
  </si>
  <si>
    <t>930460000A5212</t>
  </si>
  <si>
    <t>5212</t>
  </si>
  <si>
    <t>930460000A2867</t>
  </si>
  <si>
    <t>2867</t>
  </si>
  <si>
    <t>930460000A0112</t>
  </si>
  <si>
    <t>112</t>
  </si>
  <si>
    <t>930460000A0114</t>
  </si>
  <si>
    <t>114</t>
  </si>
  <si>
    <t>930460000A3996</t>
  </si>
  <si>
    <t>3996</t>
  </si>
  <si>
    <t>930460000A3995</t>
  </si>
  <si>
    <t>3995</t>
  </si>
  <si>
    <t>930470000A0721</t>
  </si>
  <si>
    <t>721</t>
  </si>
  <si>
    <t>93062000AB0010</t>
  </si>
  <si>
    <t>10</t>
  </si>
  <si>
    <t>93062000AB0009</t>
  </si>
  <si>
    <t>9</t>
  </si>
  <si>
    <t>93062000AB0243</t>
  </si>
  <si>
    <t>243</t>
  </si>
  <si>
    <t>93062000AB0259</t>
  </si>
  <si>
    <t>259</t>
  </si>
  <si>
    <t>930770000B0085</t>
  </si>
  <si>
    <t>B</t>
  </si>
  <si>
    <t>85</t>
  </si>
  <si>
    <t>930770000B0077</t>
  </si>
  <si>
    <t>77</t>
  </si>
  <si>
    <t>930770000B0076</t>
  </si>
  <si>
    <t>76</t>
  </si>
  <si>
    <t>930460000A0123</t>
  </si>
  <si>
    <t>123</t>
  </si>
  <si>
    <t>930460000A0125</t>
  </si>
  <si>
    <t>125</t>
  </si>
  <si>
    <t>930460000A0126</t>
  </si>
  <si>
    <t>126</t>
  </si>
  <si>
    <t>93062000AB0337</t>
  </si>
  <si>
    <t>337</t>
  </si>
  <si>
    <t>93051000AB0681</t>
  </si>
  <si>
    <t>681</t>
  </si>
  <si>
    <t>930770000B0049</t>
  </si>
  <si>
    <t>49</t>
  </si>
  <si>
    <t>930770000B0029</t>
  </si>
  <si>
    <t>29</t>
  </si>
  <si>
    <t>93062000AB0047</t>
  </si>
  <si>
    <t>47</t>
  </si>
  <si>
    <t>93062000AB0045</t>
  </si>
  <si>
    <t>45</t>
  </si>
  <si>
    <t>93062000AB0408</t>
  </si>
  <si>
    <t>408</t>
  </si>
  <si>
    <t>93051000AB0293</t>
  </si>
  <si>
    <t>293</t>
  </si>
  <si>
    <t>93051000AB0292</t>
  </si>
  <si>
    <t>292</t>
  </si>
  <si>
    <t>930470000A0571</t>
  </si>
  <si>
    <t>571</t>
  </si>
  <si>
    <t>93014000AM0109</t>
  </si>
  <si>
    <t>AM</t>
  </si>
  <si>
    <t>109</t>
  </si>
  <si>
    <t>CLICHY-SOUS-BOIS</t>
  </si>
  <si>
    <t>930460000A5239</t>
  </si>
  <si>
    <t>5239</t>
  </si>
  <si>
    <t>930460000A5151</t>
  </si>
  <si>
    <t>5151</t>
  </si>
  <si>
    <t>930640000F0235</t>
  </si>
  <si>
    <t>F</t>
  </si>
  <si>
    <t>235</t>
  </si>
  <si>
    <t>ROSNY-SOUS-BOIS</t>
  </si>
  <si>
    <t>24 mètres</t>
  </si>
  <si>
    <t>930640000F0259</t>
  </si>
  <si>
    <t>93051000AB0743</t>
  </si>
  <si>
    <t>743</t>
  </si>
  <si>
    <t>930770000C0103</t>
  </si>
  <si>
    <t>C</t>
  </si>
  <si>
    <t>930460000A0352</t>
  </si>
  <si>
    <t>352</t>
  </si>
  <si>
    <t>930640000G0079</t>
  </si>
  <si>
    <t>G</t>
  </si>
  <si>
    <t>79</t>
  </si>
  <si>
    <t>93051000AB0269</t>
  </si>
  <si>
    <t>269</t>
  </si>
  <si>
    <t>930640000G0096</t>
  </si>
  <si>
    <t>96</t>
  </si>
  <si>
    <t>93014000AN0272</t>
  </si>
  <si>
    <t>AN</t>
  </si>
  <si>
    <t>272</t>
  </si>
  <si>
    <t>930640000G0095</t>
  </si>
  <si>
    <t>93051000AB0270</t>
  </si>
  <si>
    <t>270</t>
  </si>
  <si>
    <t>930460000A0151</t>
  </si>
  <si>
    <t>151</t>
  </si>
  <si>
    <t>93062000AC0319</t>
  </si>
  <si>
    <t>AC</t>
  </si>
  <si>
    <t>319</t>
  </si>
  <si>
    <t>930460000A0152</t>
  </si>
  <si>
    <t>152</t>
  </si>
  <si>
    <t>93051000AB1031</t>
  </si>
  <si>
    <t>1031</t>
  </si>
  <si>
    <t>930460000A0365</t>
  </si>
  <si>
    <t>365</t>
  </si>
  <si>
    <t>930470000A0715</t>
  </si>
  <si>
    <t>715</t>
  </si>
  <si>
    <t>93014000AN0310</t>
  </si>
  <si>
    <t>310</t>
  </si>
  <si>
    <t>93014000AN0296</t>
  </si>
  <si>
    <t>296</t>
  </si>
  <si>
    <t>93014000AN0301</t>
  </si>
  <si>
    <t>301</t>
  </si>
  <si>
    <t>930770000D0073</t>
  </si>
  <si>
    <t>D</t>
  </si>
  <si>
    <t>73</t>
  </si>
  <si>
    <t>930770000D0050</t>
  </si>
  <si>
    <t>50</t>
  </si>
  <si>
    <t>930770000D0046</t>
  </si>
  <si>
    <t>46</t>
  </si>
  <si>
    <t>93051000AB0127</t>
  </si>
  <si>
    <t>127</t>
  </si>
  <si>
    <t>930460000A0910</t>
  </si>
  <si>
    <t>910</t>
  </si>
  <si>
    <t>21 mètres dans la bande de 20 mètres et 12 mètres au-delà de la bande</t>
  </si>
  <si>
    <t>930460000A0911</t>
  </si>
  <si>
    <t>911</t>
  </si>
  <si>
    <t>930770000D0101</t>
  </si>
  <si>
    <t>101</t>
  </si>
  <si>
    <t>930770000D0084</t>
  </si>
  <si>
    <t>84</t>
  </si>
  <si>
    <t>930770000D0095</t>
  </si>
  <si>
    <t>93032000BE0017</t>
  </si>
  <si>
    <t>BE</t>
  </si>
  <si>
    <t>17</t>
  </si>
  <si>
    <t>GAGNY</t>
  </si>
  <si>
    <t>93032000BE0119</t>
  </si>
  <si>
    <t>119</t>
  </si>
  <si>
    <t>93032000BE0123</t>
  </si>
  <si>
    <t>930640000I0083</t>
  </si>
  <si>
    <t>I</t>
  </si>
  <si>
    <t>83</t>
  </si>
  <si>
    <t>18 mètres dans la bande de 20 mètres et 15 mètres au-delà de la bande</t>
  </si>
  <si>
    <t>930640000I0086</t>
  </si>
  <si>
    <t>86</t>
  </si>
  <si>
    <t>930640000I0087</t>
  </si>
  <si>
    <t>87</t>
  </si>
  <si>
    <t>930640000I0089</t>
  </si>
  <si>
    <t>89</t>
  </si>
  <si>
    <t>93050000AD0100</t>
  </si>
  <si>
    <t>AD</t>
  </si>
  <si>
    <t>100</t>
  </si>
  <si>
    <t>NEUILLY-SUR-MARNE</t>
  </si>
  <si>
    <t>93032000BE0007</t>
  </si>
  <si>
    <t>7</t>
  </si>
  <si>
    <t>93032000BE0643</t>
  </si>
  <si>
    <t>643</t>
  </si>
  <si>
    <t>930470000C0703</t>
  </si>
  <si>
    <t>703</t>
  </si>
  <si>
    <t>93032000BE0122</t>
  </si>
  <si>
    <t>122</t>
  </si>
  <si>
    <t>930470000C0789</t>
  </si>
  <si>
    <t>789</t>
  </si>
  <si>
    <t>93014000AN0205</t>
  </si>
  <si>
    <t>205</t>
  </si>
  <si>
    <t>930470000C0676</t>
  </si>
  <si>
    <t>676</t>
  </si>
  <si>
    <t>930470000C0788</t>
  </si>
  <si>
    <t>788</t>
  </si>
  <si>
    <t>93050000AD0368</t>
  </si>
  <si>
    <t>368</t>
  </si>
  <si>
    <t>930470000C0903</t>
  </si>
  <si>
    <t>903</t>
  </si>
  <si>
    <t>93014000AN0223</t>
  </si>
  <si>
    <t>223</t>
  </si>
  <si>
    <t>930740000A0607</t>
  </si>
  <si>
    <t>607</t>
  </si>
  <si>
    <t>VAUJOURS</t>
  </si>
  <si>
    <t>93032000BH0001</t>
  </si>
  <si>
    <t>BH</t>
  </si>
  <si>
    <t>1</t>
  </si>
  <si>
    <t>930460000A5588</t>
  </si>
  <si>
    <t>5588</t>
  </si>
  <si>
    <t>930640000O0277</t>
  </si>
  <si>
    <t>O</t>
  </si>
  <si>
    <t>277</t>
  </si>
  <si>
    <t>93062000AD0080</t>
  </si>
  <si>
    <t>80</t>
  </si>
  <si>
    <t>93051000AC0548</t>
  </si>
  <si>
    <t>548</t>
  </si>
  <si>
    <t>930640000O0050</t>
  </si>
  <si>
    <t>93051000AC0417</t>
  </si>
  <si>
    <t>417</t>
  </si>
  <si>
    <t>930470000C0842</t>
  </si>
  <si>
    <t>842</t>
  </si>
  <si>
    <t>15 mètres dans la bande de 20 mètres et 6 mètres au-delà de la bande</t>
  </si>
  <si>
    <t>93062000AD0090</t>
  </si>
  <si>
    <t>90</t>
  </si>
  <si>
    <t>930460000A0734</t>
  </si>
  <si>
    <t>734</t>
  </si>
  <si>
    <t>93051000AC0326</t>
  </si>
  <si>
    <t>326</t>
  </si>
  <si>
    <t>93014000AO0313</t>
  </si>
  <si>
    <t>AO</t>
  </si>
  <si>
    <t>930740000A0601</t>
  </si>
  <si>
    <t>601</t>
  </si>
  <si>
    <t>930740000A0600</t>
  </si>
  <si>
    <t>600</t>
  </si>
  <si>
    <t>930460000A5769</t>
  </si>
  <si>
    <t>5769</t>
  </si>
  <si>
    <t>930460000A3139</t>
  </si>
  <si>
    <t>3139</t>
  </si>
  <si>
    <t>930460000A5043</t>
  </si>
  <si>
    <t>5043</t>
  </si>
  <si>
    <t>930460000A1025</t>
  </si>
  <si>
    <t>1025</t>
  </si>
  <si>
    <t>930460000A1023</t>
  </si>
  <si>
    <t>1023</t>
  </si>
  <si>
    <t>930460000A5770</t>
  </si>
  <si>
    <t>5770</t>
  </si>
  <si>
    <t>930460000A1064</t>
  </si>
  <si>
    <t>1064</t>
  </si>
  <si>
    <t>930460000A1063</t>
  </si>
  <si>
    <t>1063</t>
  </si>
  <si>
    <t>93014000AO0595</t>
  </si>
  <si>
    <t>595</t>
  </si>
  <si>
    <t>930460000A1030</t>
  </si>
  <si>
    <t>1030</t>
  </si>
  <si>
    <t>930460000A1031</t>
  </si>
  <si>
    <t>930460000A1029</t>
  </si>
  <si>
    <t>1029</t>
  </si>
  <si>
    <t>930740000A1474</t>
  </si>
  <si>
    <t>1474</t>
  </si>
  <si>
    <t>930740000A1470</t>
  </si>
  <si>
    <t>1470</t>
  </si>
  <si>
    <t>930460000A1048</t>
  </si>
  <si>
    <t>1048</t>
  </si>
  <si>
    <t>930460000A1059</t>
  </si>
  <si>
    <t>1059</t>
  </si>
  <si>
    <t>930460000A5166</t>
  </si>
  <si>
    <t>5166</t>
  </si>
  <si>
    <t>930460000A3445</t>
  </si>
  <si>
    <t>3445</t>
  </si>
  <si>
    <t>930460000A3446</t>
  </si>
  <si>
    <t>3446</t>
  </si>
  <si>
    <t>930770000H0070</t>
  </si>
  <si>
    <t>H</t>
  </si>
  <si>
    <t>70</t>
  </si>
  <si>
    <t>930460000A1060</t>
  </si>
  <si>
    <t>1060</t>
  </si>
  <si>
    <t>930740000A1459</t>
  </si>
  <si>
    <t>1459</t>
  </si>
  <si>
    <t>930740000A1458</t>
  </si>
  <si>
    <t>1458</t>
  </si>
  <si>
    <t>930570000H0205</t>
  </si>
  <si>
    <t>LES PAVILLONS-SOUS-BOIS</t>
  </si>
  <si>
    <t>93014000AO0491</t>
  </si>
  <si>
    <t>491</t>
  </si>
  <si>
    <t>93014000AO0492</t>
  </si>
  <si>
    <t>492</t>
  </si>
  <si>
    <t>93014000AO0372</t>
  </si>
  <si>
    <t>93014000AO0564</t>
  </si>
  <si>
    <t>564</t>
  </si>
  <si>
    <t>93014000AO0578</t>
  </si>
  <si>
    <t>578</t>
  </si>
  <si>
    <t>93062000AE0384</t>
  </si>
  <si>
    <t>AE</t>
  </si>
  <si>
    <t>93014000AO0369</t>
  </si>
  <si>
    <t>369</t>
  </si>
  <si>
    <t>930330000E0550</t>
  </si>
  <si>
    <t>E</t>
  </si>
  <si>
    <t>550</t>
  </si>
  <si>
    <t>GOURNAY-SUR-MARNE</t>
  </si>
  <si>
    <t>930570000H0058</t>
  </si>
  <si>
    <t>58</t>
  </si>
  <si>
    <t>93014000AO0329</t>
  </si>
  <si>
    <t>329</t>
  </si>
  <si>
    <t>930570000H0140</t>
  </si>
  <si>
    <t>140</t>
  </si>
  <si>
    <t>930460000A0921</t>
  </si>
  <si>
    <t>921</t>
  </si>
  <si>
    <t>930460000A2868</t>
  </si>
  <si>
    <t>2868</t>
  </si>
  <si>
    <t>930460000A0923</t>
  </si>
  <si>
    <t>923</t>
  </si>
  <si>
    <t>93014000AO0325</t>
  </si>
  <si>
    <t>325</t>
  </si>
  <si>
    <t>93062000AE0378</t>
  </si>
  <si>
    <t>378</t>
  </si>
  <si>
    <t>930570000H0133</t>
  </si>
  <si>
    <t>133</t>
  </si>
  <si>
    <t>930770000I0142</t>
  </si>
  <si>
    <t>142</t>
  </si>
  <si>
    <t>930770000I0132</t>
  </si>
  <si>
    <t>132</t>
  </si>
  <si>
    <t>93050000AE0292</t>
  </si>
  <si>
    <t>93050000AE0603</t>
  </si>
  <si>
    <t>603</t>
  </si>
  <si>
    <t>930770000I0134</t>
  </si>
  <si>
    <t>134</t>
  </si>
  <si>
    <t>930460000A3868</t>
  </si>
  <si>
    <t>3868</t>
  </si>
  <si>
    <t>930460000A0935</t>
  </si>
  <si>
    <t>935</t>
  </si>
  <si>
    <t>930460000A0913</t>
  </si>
  <si>
    <t>913</t>
  </si>
  <si>
    <t>930460000A0912</t>
  </si>
  <si>
    <t>912</t>
  </si>
  <si>
    <t>930460000A0919</t>
  </si>
  <si>
    <t>919</t>
  </si>
  <si>
    <t>930460000A0915</t>
  </si>
  <si>
    <t>915</t>
  </si>
  <si>
    <t>930460000A0916</t>
  </si>
  <si>
    <t>916</t>
  </si>
  <si>
    <t>930460000A3251</t>
  </si>
  <si>
    <t>3251</t>
  </si>
  <si>
    <t>930460000A5479</t>
  </si>
  <si>
    <t>5479</t>
  </si>
  <si>
    <t>930740000A1899</t>
  </si>
  <si>
    <t>1899</t>
  </si>
  <si>
    <t>930740000A1051</t>
  </si>
  <si>
    <t>1051</t>
  </si>
  <si>
    <t>930740000A2252</t>
  </si>
  <si>
    <t>2252</t>
  </si>
  <si>
    <t>930770000I0191</t>
  </si>
  <si>
    <t>191</t>
  </si>
  <si>
    <t>930740000A1662</t>
  </si>
  <si>
    <t>1662</t>
  </si>
  <si>
    <t>930740000A1258</t>
  </si>
  <si>
    <t>1258</t>
  </si>
  <si>
    <t>930740000A1007</t>
  </si>
  <si>
    <t>1007</t>
  </si>
  <si>
    <t>930740000A1006</t>
  </si>
  <si>
    <t>1006</t>
  </si>
  <si>
    <t>930740000A1023</t>
  </si>
  <si>
    <t>930740000A1024</t>
  </si>
  <si>
    <t>1024</t>
  </si>
  <si>
    <t>930740000A1031</t>
  </si>
  <si>
    <t>930740000A1025</t>
  </si>
  <si>
    <t>930740000A1026</t>
  </si>
  <si>
    <t>1026</t>
  </si>
  <si>
    <t>930770000I0057</t>
  </si>
  <si>
    <t>57</t>
  </si>
  <si>
    <t>93050000AH0089</t>
  </si>
  <si>
    <t>AH</t>
  </si>
  <si>
    <t>930770000J0175</t>
  </si>
  <si>
    <t>J</t>
  </si>
  <si>
    <t>175</t>
  </si>
  <si>
    <t>930770000J0026</t>
  </si>
  <si>
    <t>26</t>
  </si>
  <si>
    <t>930770000J0158</t>
  </si>
  <si>
    <t>158</t>
  </si>
  <si>
    <t>930770000J0157</t>
  </si>
  <si>
    <t>157</t>
  </si>
  <si>
    <t>930770000J0011</t>
  </si>
  <si>
    <t>11</t>
  </si>
  <si>
    <t>930770000J0008</t>
  </si>
  <si>
    <t>8</t>
  </si>
  <si>
    <t>930770000J0009</t>
  </si>
  <si>
    <t>930770000J0034</t>
  </si>
  <si>
    <t>34</t>
  </si>
  <si>
    <t>930570000J0006</t>
  </si>
  <si>
    <t>6</t>
  </si>
  <si>
    <t>930770000J0166</t>
  </si>
  <si>
    <t>166</t>
  </si>
  <si>
    <t>930460000A3176</t>
  </si>
  <si>
    <t>3176</t>
  </si>
  <si>
    <t>930770000J0163</t>
  </si>
  <si>
    <t>163</t>
  </si>
  <si>
    <t>930770000J0035</t>
  </si>
  <si>
    <t>35</t>
  </si>
  <si>
    <t>930770000J0037</t>
  </si>
  <si>
    <t>37</t>
  </si>
  <si>
    <t>93051000AD0426</t>
  </si>
  <si>
    <t>426</t>
  </si>
  <si>
    <t>12 mètres</t>
  </si>
  <si>
    <t>930570000J0082</t>
  </si>
  <si>
    <t>82</t>
  </si>
  <si>
    <t>93014000AP0273</t>
  </si>
  <si>
    <t>AP</t>
  </si>
  <si>
    <t>273</t>
  </si>
  <si>
    <t>93014000AP0055</t>
  </si>
  <si>
    <t>55</t>
  </si>
  <si>
    <t>93014000AP0054</t>
  </si>
  <si>
    <t>54</t>
  </si>
  <si>
    <t>93014000AP0053</t>
  </si>
  <si>
    <t>53</t>
  </si>
  <si>
    <t>93014000AP0052</t>
  </si>
  <si>
    <t>52</t>
  </si>
  <si>
    <t>930770000J0064</t>
  </si>
  <si>
    <t>64</t>
  </si>
  <si>
    <t>930570000J0071</t>
  </si>
  <si>
    <t>71</t>
  </si>
  <si>
    <t>930770000J0093</t>
  </si>
  <si>
    <t>93</t>
  </si>
  <si>
    <t>93014000AV0147</t>
  </si>
  <si>
    <t>AV</t>
  </si>
  <si>
    <t>147</t>
  </si>
  <si>
    <t>93014000AV0120</t>
  </si>
  <si>
    <t>120</t>
  </si>
  <si>
    <t>930470000E0250</t>
  </si>
  <si>
    <t>250</t>
  </si>
  <si>
    <t>930490000B2198</t>
  </si>
  <si>
    <t>2198</t>
  </si>
  <si>
    <t>NEUILLY-PLAISANCE</t>
  </si>
  <si>
    <t>930770000J0156</t>
  </si>
  <si>
    <t>156</t>
  </si>
  <si>
    <t>930470000E0412</t>
  </si>
  <si>
    <t>412</t>
  </si>
  <si>
    <t>930570000K0072</t>
  </si>
  <si>
    <t>K</t>
  </si>
  <si>
    <t>72</t>
  </si>
  <si>
    <t>930470000E0410</t>
  </si>
  <si>
    <t>410</t>
  </si>
  <si>
    <t>930460000A3244</t>
  </si>
  <si>
    <t>3244</t>
  </si>
  <si>
    <t>93050000AH0186</t>
  </si>
  <si>
    <t>186</t>
  </si>
  <si>
    <t>930460000A1621</t>
  </si>
  <si>
    <t>1621</t>
  </si>
  <si>
    <t>930570000K0022</t>
  </si>
  <si>
    <t>22</t>
  </si>
  <si>
    <t>930470000E1048</t>
  </si>
  <si>
    <t>93062000AH0055</t>
  </si>
  <si>
    <t>93062000AH0056</t>
  </si>
  <si>
    <t>56</t>
  </si>
  <si>
    <t>93050000AH0392</t>
  </si>
  <si>
    <t>392</t>
  </si>
  <si>
    <t>93062000AH0431</t>
  </si>
  <si>
    <t>431</t>
  </si>
  <si>
    <t>93051000AD0588</t>
  </si>
  <si>
    <t>588</t>
  </si>
  <si>
    <t>93064000AE0109</t>
  </si>
  <si>
    <t>93064000AE0111</t>
  </si>
  <si>
    <t>111</t>
  </si>
  <si>
    <t>93064000AE0171</t>
  </si>
  <si>
    <t>171</t>
  </si>
  <si>
    <t>93064000AE0172</t>
  </si>
  <si>
    <t>172</t>
  </si>
  <si>
    <t>93064000AE0125</t>
  </si>
  <si>
    <t>93064000AE0117</t>
  </si>
  <si>
    <t>117</t>
  </si>
  <si>
    <t>930570000L0051</t>
  </si>
  <si>
    <t>L</t>
  </si>
  <si>
    <t>51</t>
  </si>
  <si>
    <t>93064000AE0110</t>
  </si>
  <si>
    <t>110</t>
  </si>
  <si>
    <t>930770000M0075</t>
  </si>
  <si>
    <t>M</t>
  </si>
  <si>
    <t>93064000AE0113</t>
  </si>
  <si>
    <t>113</t>
  </si>
  <si>
    <t>930770000M0084</t>
  </si>
  <si>
    <t>93064000AE0112</t>
  </si>
  <si>
    <t>93062000AH0209</t>
  </si>
  <si>
    <t>209</t>
  </si>
  <si>
    <t>930770000M0073</t>
  </si>
  <si>
    <t>93064000AE0114</t>
  </si>
  <si>
    <t>93062000AH0208</t>
  </si>
  <si>
    <t>208</t>
  </si>
  <si>
    <t>93050000AI0256</t>
  </si>
  <si>
    <t>AI</t>
  </si>
  <si>
    <t>256</t>
  </si>
  <si>
    <t>93050000AI0688</t>
  </si>
  <si>
    <t>688</t>
  </si>
  <si>
    <t>93050000AI0225</t>
  </si>
  <si>
    <t>225</t>
  </si>
  <si>
    <t>93064000AF0340</t>
  </si>
  <si>
    <t>AF</t>
  </si>
  <si>
    <t>340</t>
  </si>
  <si>
    <t>93050000AI0410</t>
  </si>
  <si>
    <t>93064000AF0107</t>
  </si>
  <si>
    <t>93062000AH0181</t>
  </si>
  <si>
    <t>181</t>
  </si>
  <si>
    <t>93062000AH0184</t>
  </si>
  <si>
    <t>184</t>
  </si>
  <si>
    <t>930770000O0001</t>
  </si>
  <si>
    <t>93062000AI0442</t>
  </si>
  <si>
    <t>442</t>
  </si>
  <si>
    <t>93062000AI0278</t>
  </si>
  <si>
    <t>278</t>
  </si>
  <si>
    <t>93062000AI0216</t>
  </si>
  <si>
    <t>216</t>
  </si>
  <si>
    <t>93062000AI0456</t>
  </si>
  <si>
    <t>456</t>
  </si>
  <si>
    <t>93062000AI0314</t>
  </si>
  <si>
    <t>314</t>
  </si>
  <si>
    <t>93062000AI0468</t>
  </si>
  <si>
    <t>468</t>
  </si>
  <si>
    <t>930770000P0059</t>
  </si>
  <si>
    <t>P</t>
  </si>
  <si>
    <t>59</t>
  </si>
  <si>
    <t>93062000AI0011</t>
  </si>
  <si>
    <t>93051000AE0173</t>
  </si>
  <si>
    <t>173</t>
  </si>
  <si>
    <t>93051000AE0176</t>
  </si>
  <si>
    <t>176</t>
  </si>
  <si>
    <t>93062000AI0059</t>
  </si>
  <si>
    <t>93050000AI0532</t>
  </si>
  <si>
    <t>532</t>
  </si>
  <si>
    <t>93062000AI0057</t>
  </si>
  <si>
    <t>93062000AI0104</t>
  </si>
  <si>
    <t>104</t>
  </si>
  <si>
    <t>93062000AI0110</t>
  </si>
  <si>
    <t>93062000AI0109</t>
  </si>
  <si>
    <t>93062000AI0458</t>
  </si>
  <si>
    <t>458</t>
  </si>
  <si>
    <t>93062000AI0087</t>
  </si>
  <si>
    <t>93062000AI0103</t>
  </si>
  <si>
    <t>93062000AI0102</t>
  </si>
  <si>
    <t>102</t>
  </si>
  <si>
    <t>93062000AI0089</t>
  </si>
  <si>
    <t>930470000F0617</t>
  </si>
  <si>
    <t>617</t>
  </si>
  <si>
    <t>93062000AI0093</t>
  </si>
  <si>
    <t>93051000AH0408</t>
  </si>
  <si>
    <t>93051000AH0406</t>
  </si>
  <si>
    <t>406</t>
  </si>
  <si>
    <t>930460000A1711</t>
  </si>
  <si>
    <t>1711</t>
  </si>
  <si>
    <t>930460000A1715</t>
  </si>
  <si>
    <t>1715</t>
  </si>
  <si>
    <t>930460000A4042</t>
  </si>
  <si>
    <t>4042</t>
  </si>
  <si>
    <t>930460000A2826</t>
  </si>
  <si>
    <t>2826</t>
  </si>
  <si>
    <t>930460000A3196</t>
  </si>
  <si>
    <t>3196</t>
  </si>
  <si>
    <t>930460000A5731</t>
  </si>
  <si>
    <t>5731</t>
  </si>
  <si>
    <t>930460000A5549</t>
  </si>
  <si>
    <t>5549</t>
  </si>
  <si>
    <t>930460000A5137</t>
  </si>
  <si>
    <t>5137</t>
  </si>
  <si>
    <t>930460000A5654</t>
  </si>
  <si>
    <t>5654</t>
  </si>
  <si>
    <t>930460000A5035</t>
  </si>
  <si>
    <t>5035</t>
  </si>
  <si>
    <t>93051000AH0519</t>
  </si>
  <si>
    <t>519</t>
  </si>
  <si>
    <t>930460000A5028</t>
  </si>
  <si>
    <t>5028</t>
  </si>
  <si>
    <t>930460000A2441</t>
  </si>
  <si>
    <t>2441</t>
  </si>
  <si>
    <t>93051000AH0478</t>
  </si>
  <si>
    <t>478</t>
  </si>
  <si>
    <t>930460000A2503</t>
  </si>
  <si>
    <t>2503</t>
  </si>
  <si>
    <t>930460000A2482</t>
  </si>
  <si>
    <t>2482</t>
  </si>
  <si>
    <t>930460000A2950</t>
  </si>
  <si>
    <t>2950</t>
  </si>
  <si>
    <t>93051000AH0873</t>
  </si>
  <si>
    <t>873</t>
  </si>
  <si>
    <t>930460000A2460</t>
  </si>
  <si>
    <t>2460</t>
  </si>
  <si>
    <t>930460000A2464</t>
  </si>
  <si>
    <t>2464</t>
  </si>
  <si>
    <t>93051000AH0623</t>
  </si>
  <si>
    <t>623</t>
  </si>
  <si>
    <t>930460000A2465</t>
  </si>
  <si>
    <t>2465</t>
  </si>
  <si>
    <t>930460000A5493</t>
  </si>
  <si>
    <t>5493</t>
  </si>
  <si>
    <t>930460000A5485</t>
  </si>
  <si>
    <t>5485</t>
  </si>
  <si>
    <t>930460000A2502</t>
  </si>
  <si>
    <t>2502</t>
  </si>
  <si>
    <t>930460000A3003</t>
  </si>
  <si>
    <t>3003</t>
  </si>
  <si>
    <t>930460000A2521</t>
  </si>
  <si>
    <t>2521</t>
  </si>
  <si>
    <t>930460000A3150</t>
  </si>
  <si>
    <t>3150</t>
  </si>
  <si>
    <t>930460000A2471</t>
  </si>
  <si>
    <t>2471</t>
  </si>
  <si>
    <t>930460000A5533</t>
  </si>
  <si>
    <t>5533</t>
  </si>
  <si>
    <t>930460000A5529</t>
  </si>
  <si>
    <t>5529</t>
  </si>
  <si>
    <t>93051000AH1143</t>
  </si>
  <si>
    <t>1143</t>
  </si>
  <si>
    <t>93050000AI0266</t>
  </si>
  <si>
    <t>266</t>
  </si>
  <si>
    <t>930460000A4129</t>
  </si>
  <si>
    <t>4129</t>
  </si>
  <si>
    <t>930460000A2540</t>
  </si>
  <si>
    <t>2540</t>
  </si>
  <si>
    <t>930460000A2537</t>
  </si>
  <si>
    <t>2537</t>
  </si>
  <si>
    <t>930460000A2541</t>
  </si>
  <si>
    <t>2541</t>
  </si>
  <si>
    <t>930460000A2543</t>
  </si>
  <si>
    <t>2543</t>
  </si>
  <si>
    <t>930460000A2542</t>
  </si>
  <si>
    <t>2542</t>
  </si>
  <si>
    <t>930460000A3057</t>
  </si>
  <si>
    <t>3057</t>
  </si>
  <si>
    <t>930460000A3056</t>
  </si>
  <si>
    <t>3056</t>
  </si>
  <si>
    <t>930460000A2532</t>
  </si>
  <si>
    <t>2532</t>
  </si>
  <si>
    <t>930460000A2538</t>
  </si>
  <si>
    <t>2538</t>
  </si>
  <si>
    <t>930460000A2539</t>
  </si>
  <si>
    <t>2539</t>
  </si>
  <si>
    <t>930460000A2533</t>
  </si>
  <si>
    <t>2533</t>
  </si>
  <si>
    <t>930460000A2536</t>
  </si>
  <si>
    <t>2536</t>
  </si>
  <si>
    <t>930460000A3824</t>
  </si>
  <si>
    <t>3824</t>
  </si>
  <si>
    <t>930460000A3823</t>
  </si>
  <si>
    <t>3823</t>
  </si>
  <si>
    <t>930460000A2951</t>
  </si>
  <si>
    <t>2951</t>
  </si>
  <si>
    <t>930460000A3822</t>
  </si>
  <si>
    <t>3822</t>
  </si>
  <si>
    <t>930460000A4164</t>
  </si>
  <si>
    <t>4164</t>
  </si>
  <si>
    <t>930460000A4163</t>
  </si>
  <si>
    <t>4163</t>
  </si>
  <si>
    <t>930460000A4161</t>
  </si>
  <si>
    <t>4161</t>
  </si>
  <si>
    <t>930460000A3386</t>
  </si>
  <si>
    <t>3386</t>
  </si>
  <si>
    <t>930460000A2730</t>
  </si>
  <si>
    <t>2730</t>
  </si>
  <si>
    <t>930460000A5162</t>
  </si>
  <si>
    <t>5162</t>
  </si>
  <si>
    <t>930460000A2732</t>
  </si>
  <si>
    <t>2732</t>
  </si>
  <si>
    <t>930460000A2733</t>
  </si>
  <si>
    <t>2733</t>
  </si>
  <si>
    <t>930460000A2736</t>
  </si>
  <si>
    <t>2736</t>
  </si>
  <si>
    <t>930460000A2737</t>
  </si>
  <si>
    <t>2737</t>
  </si>
  <si>
    <t>930460000A2759</t>
  </si>
  <si>
    <t>2759</t>
  </si>
  <si>
    <t>930460000A3616</t>
  </si>
  <si>
    <t>3616</t>
  </si>
  <si>
    <t>930460000A2559</t>
  </si>
  <si>
    <t>2559</t>
  </si>
  <si>
    <t>930460000A2561</t>
  </si>
  <si>
    <t>2561</t>
  </si>
  <si>
    <t>930460000A2562</t>
  </si>
  <si>
    <t>2562</t>
  </si>
  <si>
    <t>930460000A4166</t>
  </si>
  <si>
    <t>4166</t>
  </si>
  <si>
    <t>930460000A3515</t>
  </si>
  <si>
    <t>3515</t>
  </si>
  <si>
    <t>930460000A2708</t>
  </si>
  <si>
    <t>2708</t>
  </si>
  <si>
    <t>930460000A2723</t>
  </si>
  <si>
    <t>2723</t>
  </si>
  <si>
    <t>930460000A2731</t>
  </si>
  <si>
    <t>2731</t>
  </si>
  <si>
    <t>930460000A3516</t>
  </si>
  <si>
    <t>3516</t>
  </si>
  <si>
    <t>93032000BT0112</t>
  </si>
  <si>
    <t>BT</t>
  </si>
  <si>
    <t>930460000A2718</t>
  </si>
  <si>
    <t>2718</t>
  </si>
  <si>
    <t>93032000BT0109</t>
  </si>
  <si>
    <t>930460000A2675</t>
  </si>
  <si>
    <t>2675</t>
  </si>
  <si>
    <t>930460000A2752</t>
  </si>
  <si>
    <t>2752</t>
  </si>
  <si>
    <t>93064000AG0112</t>
  </si>
  <si>
    <t>AG</t>
  </si>
  <si>
    <t>93064000AG0111</t>
  </si>
  <si>
    <t>930460000A2578</t>
  </si>
  <si>
    <t>2578</t>
  </si>
  <si>
    <t>930460000A2703</t>
  </si>
  <si>
    <t>2703</t>
  </si>
  <si>
    <t>930460000A2702</t>
  </si>
  <si>
    <t>2702</t>
  </si>
  <si>
    <t>930460000A4100</t>
  </si>
  <si>
    <t>4100</t>
  </si>
  <si>
    <t>930460000A2677</t>
  </si>
  <si>
    <t>2677</t>
  </si>
  <si>
    <t>930460000A2678</t>
  </si>
  <si>
    <t>2678</t>
  </si>
  <si>
    <t>930460000A5233</t>
  </si>
  <si>
    <t>5233</t>
  </si>
  <si>
    <t>930460000A2670</t>
  </si>
  <si>
    <t>2670</t>
  </si>
  <si>
    <t>930460000A2672</t>
  </si>
  <si>
    <t>2672</t>
  </si>
  <si>
    <t>930460000A2671</t>
  </si>
  <si>
    <t>2671</t>
  </si>
  <si>
    <t>93064000AG0033</t>
  </si>
  <si>
    <t>33</t>
  </si>
  <si>
    <t>930460000A2692</t>
  </si>
  <si>
    <t>2692</t>
  </si>
  <si>
    <t>930460000A2693</t>
  </si>
  <si>
    <t>2693</t>
  </si>
  <si>
    <t>93032000BW0187</t>
  </si>
  <si>
    <t>BW</t>
  </si>
  <si>
    <t>187</t>
  </si>
  <si>
    <t>930460000A3946</t>
  </si>
  <si>
    <t>3946</t>
  </si>
  <si>
    <t>930460000A2660</t>
  </si>
  <si>
    <t>2660</t>
  </si>
  <si>
    <t>930460000A2659</t>
  </si>
  <si>
    <t>2659</t>
  </si>
  <si>
    <t>930460000A2655</t>
  </si>
  <si>
    <t>2655</t>
  </si>
  <si>
    <t>93032000BW0289</t>
  </si>
  <si>
    <t>289</t>
  </si>
  <si>
    <t>930770000Q0041</t>
  </si>
  <si>
    <t>Q</t>
  </si>
  <si>
    <t>41</t>
  </si>
  <si>
    <t>93064000AG0312</t>
  </si>
  <si>
    <t>312</t>
  </si>
  <si>
    <t>930460000A2952</t>
  </si>
  <si>
    <t>2952</t>
  </si>
  <si>
    <t>930460000A2792</t>
  </si>
  <si>
    <t>2792</t>
  </si>
  <si>
    <t>930460000A2793</t>
  </si>
  <si>
    <t>2793</t>
  </si>
  <si>
    <t>930460000A2837</t>
  </si>
  <si>
    <t>2837</t>
  </si>
  <si>
    <t>930460000A2836</t>
  </si>
  <si>
    <t>2836</t>
  </si>
  <si>
    <t>93064000AG0131</t>
  </si>
  <si>
    <t>131</t>
  </si>
  <si>
    <t>93064000AG0130</t>
  </si>
  <si>
    <t>130</t>
  </si>
  <si>
    <t>930460000A2835</t>
  </si>
  <si>
    <t>2835</t>
  </si>
  <si>
    <t>930460000A2893</t>
  </si>
  <si>
    <t>2893</t>
  </si>
  <si>
    <t>930460000B2703</t>
  </si>
  <si>
    <t>930460000B0238</t>
  </si>
  <si>
    <t>238</t>
  </si>
  <si>
    <t>930460000B3187</t>
  </si>
  <si>
    <t>3187</t>
  </si>
  <si>
    <t>93064000AG0132</t>
  </si>
  <si>
    <t>93064000AG0020</t>
  </si>
  <si>
    <t>93032000BY0316</t>
  </si>
  <si>
    <t>BY</t>
  </si>
  <si>
    <t>316</t>
  </si>
  <si>
    <t>93032000BY0323</t>
  </si>
  <si>
    <t>323</t>
  </si>
  <si>
    <t>93032000BY0533</t>
  </si>
  <si>
    <t>533</t>
  </si>
  <si>
    <t>930470000F0124</t>
  </si>
  <si>
    <t>124</t>
  </si>
  <si>
    <t>930470000F0123</t>
  </si>
  <si>
    <t>930570000O0172</t>
  </si>
  <si>
    <t>930470000F0122</t>
  </si>
  <si>
    <t>930470000F0083</t>
  </si>
  <si>
    <t>93062000AI0303</t>
  </si>
  <si>
    <t>303</t>
  </si>
  <si>
    <t>93032000CC0766</t>
  </si>
  <si>
    <t>CC</t>
  </si>
  <si>
    <t>766</t>
  </si>
  <si>
    <t>93032000CC0553</t>
  </si>
  <si>
    <t>553</t>
  </si>
  <si>
    <t>93032000CC0813</t>
  </si>
  <si>
    <t>813</t>
  </si>
  <si>
    <t>93064000AH0086</t>
  </si>
  <si>
    <t>93064000AH0190</t>
  </si>
  <si>
    <t>190</t>
  </si>
  <si>
    <t>930470000F0437</t>
  </si>
  <si>
    <t>437</t>
  </si>
  <si>
    <t>93064000AH0122</t>
  </si>
  <si>
    <t>93032000CE0032</t>
  </si>
  <si>
    <t>CE</t>
  </si>
  <si>
    <t>32</t>
  </si>
  <si>
    <t>930460000B2737</t>
  </si>
  <si>
    <t>930460000B2185</t>
  </si>
  <si>
    <t>2185</t>
  </si>
  <si>
    <t>93032000CI0526</t>
  </si>
  <si>
    <t>CI</t>
  </si>
  <si>
    <t>526</t>
  </si>
  <si>
    <t>93032000CI0387</t>
  </si>
  <si>
    <t>387</t>
  </si>
  <si>
    <t>930460000B0800</t>
  </si>
  <si>
    <t>800</t>
  </si>
  <si>
    <t>930460000B3107</t>
  </si>
  <si>
    <t>3107</t>
  </si>
  <si>
    <t>930460000B1961</t>
  </si>
  <si>
    <t>1961</t>
  </si>
  <si>
    <t>930460000B0996</t>
  </si>
  <si>
    <t>996</t>
  </si>
  <si>
    <t>930460000B1688</t>
  </si>
  <si>
    <t>1688</t>
  </si>
  <si>
    <t>930460000B2031</t>
  </si>
  <si>
    <t>2031</t>
  </si>
  <si>
    <t>930570000O0210</t>
  </si>
  <si>
    <t>210</t>
  </si>
  <si>
    <t>930460000B1941</t>
  </si>
  <si>
    <t>1941</t>
  </si>
  <si>
    <t>930460000B1582</t>
  </si>
  <si>
    <t>1582</t>
  </si>
  <si>
    <t>93062000AI0313</t>
  </si>
  <si>
    <t>93062000AI0315</t>
  </si>
  <si>
    <t>315</t>
  </si>
  <si>
    <t>930460000B2120</t>
  </si>
  <si>
    <t>2120</t>
  </si>
  <si>
    <t>930460000B0953</t>
  </si>
  <si>
    <t>953</t>
  </si>
  <si>
    <t>93032000CI0536</t>
  </si>
  <si>
    <t>536</t>
  </si>
  <si>
    <t>930460000B2285</t>
  </si>
  <si>
    <t>2285</t>
  </si>
  <si>
    <t>930460000B0952</t>
  </si>
  <si>
    <t>952</t>
  </si>
  <si>
    <t>93032000CI0046</t>
  </si>
  <si>
    <t>93032000CI0083</t>
  </si>
  <si>
    <t>93032000CI0082</t>
  </si>
  <si>
    <t>93032000CI0048</t>
  </si>
  <si>
    <t>48</t>
  </si>
  <si>
    <t>93032000CI0044</t>
  </si>
  <si>
    <t>44</t>
  </si>
  <si>
    <t>930460000B1981</t>
  </si>
  <si>
    <t>1981</t>
  </si>
  <si>
    <t>930460000B2468</t>
  </si>
  <si>
    <t>2468</t>
  </si>
  <si>
    <t>930460000B1930</t>
  </si>
  <si>
    <t>1930</t>
  </si>
  <si>
    <t>930460000B2024</t>
  </si>
  <si>
    <t>2024</t>
  </si>
  <si>
    <t>930460000B3060</t>
  </si>
  <si>
    <t>3060</t>
  </si>
  <si>
    <t>930460000B2886</t>
  </si>
  <si>
    <t>2886</t>
  </si>
  <si>
    <t>930460000B2738</t>
  </si>
  <si>
    <t>2738</t>
  </si>
  <si>
    <t>930460000B2510</t>
  </si>
  <si>
    <t>2510</t>
  </si>
  <si>
    <t>930460000B2023</t>
  </si>
  <si>
    <t>2023</t>
  </si>
  <si>
    <t>930460000B2333</t>
  </si>
  <si>
    <t>2333</t>
  </si>
  <si>
    <t>930460000B2882</t>
  </si>
  <si>
    <t>2882</t>
  </si>
  <si>
    <t>930460000B1446</t>
  </si>
  <si>
    <t>1446</t>
  </si>
  <si>
    <t>930460000B2326</t>
  </si>
  <si>
    <t>2326</t>
  </si>
  <si>
    <t>930460000B1950</t>
  </si>
  <si>
    <t>1950</t>
  </si>
  <si>
    <t>930460000B2952</t>
  </si>
  <si>
    <t>930460000B2302</t>
  </si>
  <si>
    <t>2302</t>
  </si>
  <si>
    <t>930460000B1728</t>
  </si>
  <si>
    <t>1728</t>
  </si>
  <si>
    <t>930460000B1430</t>
  </si>
  <si>
    <t>1430</t>
  </si>
  <si>
    <t>930460000B2415</t>
  </si>
  <si>
    <t>2415</t>
  </si>
  <si>
    <t>930460000B2393</t>
  </si>
  <si>
    <t>2393</t>
  </si>
  <si>
    <t>930460000B2419</t>
  </si>
  <si>
    <t>2419</t>
  </si>
  <si>
    <t>930460000B1420</t>
  </si>
  <si>
    <t>1420</t>
  </si>
  <si>
    <t>930460000B1421</t>
  </si>
  <si>
    <t>1421</t>
  </si>
  <si>
    <t>930460000B1329</t>
  </si>
  <si>
    <t>1329</t>
  </si>
  <si>
    <t>930460000B1328</t>
  </si>
  <si>
    <t>1328</t>
  </si>
  <si>
    <t>930460000B1333</t>
  </si>
  <si>
    <t>1333</t>
  </si>
  <si>
    <t>930460000B1334</t>
  </si>
  <si>
    <t>1334</t>
  </si>
  <si>
    <t>930460000B1330</t>
  </si>
  <si>
    <t>1330</t>
  </si>
  <si>
    <t>930460000B1325</t>
  </si>
  <si>
    <t>1325</t>
  </si>
  <si>
    <t>930460000B1318</t>
  </si>
  <si>
    <t>1318</t>
  </si>
  <si>
    <t>930460000B2867</t>
  </si>
  <si>
    <t>930460000C1408</t>
  </si>
  <si>
    <t>1408</t>
  </si>
  <si>
    <t>930460000C0250</t>
  </si>
  <si>
    <t>930460000C0942</t>
  </si>
  <si>
    <t>942</t>
  </si>
  <si>
    <t>930460000C1283</t>
  </si>
  <si>
    <t>1283</t>
  </si>
  <si>
    <t>930460000C0247</t>
  </si>
  <si>
    <t>247</t>
  </si>
  <si>
    <t>930460000C0268</t>
  </si>
  <si>
    <t>268</t>
  </si>
  <si>
    <t>930460000C1292</t>
  </si>
  <si>
    <t>1292</t>
  </si>
  <si>
    <t>930460000C1112</t>
  </si>
  <si>
    <t>1112</t>
  </si>
  <si>
    <t>930460000C1113</t>
  </si>
  <si>
    <t>1113</t>
  </si>
  <si>
    <t>930460000C0920</t>
  </si>
  <si>
    <t>920</t>
  </si>
  <si>
    <t>930460000C0131</t>
  </si>
  <si>
    <t>930460000C0140</t>
  </si>
  <si>
    <t>930460000C0133</t>
  </si>
  <si>
    <t>930460000C0119</t>
  </si>
  <si>
    <t>930460000C0123</t>
  </si>
  <si>
    <t>930460000C1711</t>
  </si>
  <si>
    <t>930460000C1175</t>
  </si>
  <si>
    <t>1175</t>
  </si>
  <si>
    <t>930460000C1173</t>
  </si>
  <si>
    <t>1173</t>
  </si>
  <si>
    <t>930470000H0387</t>
  </si>
  <si>
    <t>930460000C1539</t>
  </si>
  <si>
    <t>1539</t>
  </si>
  <si>
    <t>930460000C1535</t>
  </si>
  <si>
    <t>1535</t>
  </si>
  <si>
    <t>930470000H0388</t>
  </si>
  <si>
    <t>388</t>
  </si>
  <si>
    <t>930460000C0521</t>
  </si>
  <si>
    <t>521</t>
  </si>
  <si>
    <t>930460000C1341</t>
  </si>
  <si>
    <t>1341</t>
  </si>
  <si>
    <t>930460000C0467</t>
  </si>
  <si>
    <t>467</t>
  </si>
  <si>
    <t>930460000C1235</t>
  </si>
  <si>
    <t>1235</t>
  </si>
  <si>
    <t>930460000C1033</t>
  </si>
  <si>
    <t>1033</t>
  </si>
  <si>
    <t>930460000C1394</t>
  </si>
  <si>
    <t>1394</t>
  </si>
  <si>
    <t>930460000C0718</t>
  </si>
  <si>
    <t>718</t>
  </si>
  <si>
    <t>930460000C0526</t>
  </si>
  <si>
    <t>93062000AK0050</t>
  </si>
  <si>
    <t>AK</t>
  </si>
  <si>
    <t>930460000C1373</t>
  </si>
  <si>
    <t>1373</t>
  </si>
  <si>
    <t>930460000C1109</t>
  </si>
  <si>
    <t>1109</t>
  </si>
  <si>
    <t>930460000C1256</t>
  </si>
  <si>
    <t>1256</t>
  </si>
  <si>
    <t>930460000C1255</t>
  </si>
  <si>
    <t>1255</t>
  </si>
  <si>
    <t>93062000AK0057</t>
  </si>
  <si>
    <t>930460000C1063</t>
  </si>
  <si>
    <t>930460000C1497</t>
  </si>
  <si>
    <t>1497</t>
  </si>
  <si>
    <t>930460000C1234</t>
  </si>
  <si>
    <t>1234</t>
  </si>
  <si>
    <t>930460000C1024</t>
  </si>
  <si>
    <t>930460000C1352</t>
  </si>
  <si>
    <t>1352</t>
  </si>
  <si>
    <t>93062000AK0507</t>
  </si>
  <si>
    <t>507</t>
  </si>
  <si>
    <t>93062000AK0074</t>
  </si>
  <si>
    <t>74</t>
  </si>
  <si>
    <t>930460000E0988</t>
  </si>
  <si>
    <t>988</t>
  </si>
  <si>
    <t>930460000E1265</t>
  </si>
  <si>
    <t>1265</t>
  </si>
  <si>
    <t>930460000E1015</t>
  </si>
  <si>
    <t>1015</t>
  </si>
  <si>
    <t>930460000E1784</t>
  </si>
  <si>
    <t>1784</t>
  </si>
  <si>
    <t>930460000E1785</t>
  </si>
  <si>
    <t>1785</t>
  </si>
  <si>
    <t>930460000E0888</t>
  </si>
  <si>
    <t>888</t>
  </si>
  <si>
    <t>930460000E0893</t>
  </si>
  <si>
    <t>893</t>
  </si>
  <si>
    <t>930460000E0265</t>
  </si>
  <si>
    <t>265</t>
  </si>
  <si>
    <t>930460000E1786</t>
  </si>
  <si>
    <t>1786</t>
  </si>
  <si>
    <t>930460000E1129</t>
  </si>
  <si>
    <t>1129</t>
  </si>
  <si>
    <t>930460000E0898</t>
  </si>
  <si>
    <t>898</t>
  </si>
  <si>
    <t>930460000E0910</t>
  </si>
  <si>
    <t>930460000E0909</t>
  </si>
  <si>
    <t>909</t>
  </si>
  <si>
    <t>930460000E0908</t>
  </si>
  <si>
    <t>908</t>
  </si>
  <si>
    <t>930460000E0907</t>
  </si>
  <si>
    <t>907</t>
  </si>
  <si>
    <t>930460000E0906</t>
  </si>
  <si>
    <t>906</t>
  </si>
  <si>
    <t>930460000E1867</t>
  </si>
  <si>
    <t>1867</t>
  </si>
  <si>
    <t>930460000E0905</t>
  </si>
  <si>
    <t>905</t>
  </si>
  <si>
    <t>930460000E0902</t>
  </si>
  <si>
    <t>902</t>
  </si>
  <si>
    <t>930460000E0903</t>
  </si>
  <si>
    <t>930460000E0901</t>
  </si>
  <si>
    <t>901</t>
  </si>
  <si>
    <t>930460000E0216</t>
  </si>
  <si>
    <t>930460000E0221</t>
  </si>
  <si>
    <t>221</t>
  </si>
  <si>
    <t>930460000E1027</t>
  </si>
  <si>
    <t>1027</t>
  </si>
  <si>
    <t>93062000AK0111</t>
  </si>
  <si>
    <t>93062000AK0535</t>
  </si>
  <si>
    <t>535</t>
  </si>
  <si>
    <t>930770000S0314</t>
  </si>
  <si>
    <t>S</t>
  </si>
  <si>
    <t>930770000S0112</t>
  </si>
  <si>
    <t>930460000E1777</t>
  </si>
  <si>
    <t>1777</t>
  </si>
  <si>
    <t>930460000E0569</t>
  </si>
  <si>
    <t>569</t>
  </si>
  <si>
    <t>930460000E1336</t>
  </si>
  <si>
    <t>1336</t>
  </si>
  <si>
    <t>930460000E0626</t>
  </si>
  <si>
    <t>626</t>
  </si>
  <si>
    <t>930460000E0591</t>
  </si>
  <si>
    <t>591</t>
  </si>
  <si>
    <t>930460000E1710</t>
  </si>
  <si>
    <t>1710</t>
  </si>
  <si>
    <t>930460000E1727</t>
  </si>
  <si>
    <t>1727</t>
  </si>
  <si>
    <t>930460000E0990</t>
  </si>
  <si>
    <t>990</t>
  </si>
  <si>
    <t>930460000E0930</t>
  </si>
  <si>
    <t>930</t>
  </si>
  <si>
    <t>930460000F3078</t>
  </si>
  <si>
    <t>3078</t>
  </si>
  <si>
    <t>930460000F0544</t>
  </si>
  <si>
    <t>544</t>
  </si>
  <si>
    <t>93062000AK0544</t>
  </si>
  <si>
    <t>93062000AK0539</t>
  </si>
  <si>
    <t>539</t>
  </si>
  <si>
    <t>93062000AK0122</t>
  </si>
  <si>
    <t>93062000AK0438</t>
  </si>
  <si>
    <t>438</t>
  </si>
  <si>
    <t>930460000F0551</t>
  </si>
  <si>
    <t>551</t>
  </si>
  <si>
    <t>930460000F0550</t>
  </si>
  <si>
    <t>930460000F3734</t>
  </si>
  <si>
    <t>3734</t>
  </si>
  <si>
    <t>930460000F0545</t>
  </si>
  <si>
    <t>545</t>
  </si>
  <si>
    <t>930460000F2474</t>
  </si>
  <si>
    <t>2474</t>
  </si>
  <si>
    <t>930460000F0546</t>
  </si>
  <si>
    <t>546</t>
  </si>
  <si>
    <t>930460000F0257</t>
  </si>
  <si>
    <t>257</t>
  </si>
  <si>
    <t>930460000F0518</t>
  </si>
  <si>
    <t>518</t>
  </si>
  <si>
    <t>930460000F3615</t>
  </si>
  <si>
    <t>3615</t>
  </si>
  <si>
    <t>930460000F0527</t>
  </si>
  <si>
    <t>527</t>
  </si>
  <si>
    <t>930460000F0528</t>
  </si>
  <si>
    <t>528</t>
  </si>
  <si>
    <t>930460000F0521</t>
  </si>
  <si>
    <t>930460000F0244</t>
  </si>
  <si>
    <t>244</t>
  </si>
  <si>
    <t>930460000F2842</t>
  </si>
  <si>
    <t>2842</t>
  </si>
  <si>
    <t>93062000AK0008</t>
  </si>
  <si>
    <t>930770000S0193</t>
  </si>
  <si>
    <t>193</t>
  </si>
  <si>
    <t>93062000AK0011</t>
  </si>
  <si>
    <t>930460000F0801</t>
  </si>
  <si>
    <t>801</t>
  </si>
  <si>
    <t>93062000AK0264</t>
  </si>
  <si>
    <t>264</t>
  </si>
  <si>
    <t>930460000F4027</t>
  </si>
  <si>
    <t>4027</t>
  </si>
  <si>
    <t>930460000F3176</t>
  </si>
  <si>
    <t>93064000AI0252</t>
  </si>
  <si>
    <t>252</t>
  </si>
  <si>
    <t>930460000F3735</t>
  </si>
  <si>
    <t>3735</t>
  </si>
  <si>
    <t>930460000F3730</t>
  </si>
  <si>
    <t>3730</t>
  </si>
  <si>
    <t>930770000S0113</t>
  </si>
  <si>
    <t>930460000F3740</t>
  </si>
  <si>
    <t>3740</t>
  </si>
  <si>
    <t>930460000F1412</t>
  </si>
  <si>
    <t>1412</t>
  </si>
  <si>
    <t>930770000S0132</t>
  </si>
  <si>
    <t>930460000F1389</t>
  </si>
  <si>
    <t>1389</t>
  </si>
  <si>
    <t>930460000F1388</t>
  </si>
  <si>
    <t>1388</t>
  </si>
  <si>
    <t>930460000F1383</t>
  </si>
  <si>
    <t>1383</t>
  </si>
  <si>
    <t>930460000F1381</t>
  </si>
  <si>
    <t>1381</t>
  </si>
  <si>
    <t>930460000F1394</t>
  </si>
  <si>
    <t>930460000F3770</t>
  </si>
  <si>
    <t>3770</t>
  </si>
  <si>
    <t>930460000F1352</t>
  </si>
  <si>
    <t>930460000F1264</t>
  </si>
  <si>
    <t>1264</t>
  </si>
  <si>
    <t>930460000F3711</t>
  </si>
  <si>
    <t>3711</t>
  </si>
  <si>
    <t>930460000F1247</t>
  </si>
  <si>
    <t>1247</t>
  </si>
  <si>
    <t>930460000F1250</t>
  </si>
  <si>
    <t>1250</t>
  </si>
  <si>
    <t>930460000F3914</t>
  </si>
  <si>
    <t>3914</t>
  </si>
  <si>
    <t>930460000F1183</t>
  </si>
  <si>
    <t>1183</t>
  </si>
  <si>
    <t>930460000F3076</t>
  </si>
  <si>
    <t>3076</t>
  </si>
  <si>
    <t>930460000F3715</t>
  </si>
  <si>
    <t>3715</t>
  </si>
  <si>
    <t>930460000F3965</t>
  </si>
  <si>
    <t>3965</t>
  </si>
  <si>
    <t>930460000F3373</t>
  </si>
  <si>
    <t>3373</t>
  </si>
  <si>
    <t>930460000F2391</t>
  </si>
  <si>
    <t>2391</t>
  </si>
  <si>
    <t>930770000S0026</t>
  </si>
  <si>
    <t>930460000F3750</t>
  </si>
  <si>
    <t>3750</t>
  </si>
  <si>
    <t>930460000F4068</t>
  </si>
  <si>
    <t>4068</t>
  </si>
  <si>
    <t>930460000F2206</t>
  </si>
  <si>
    <t>2206</t>
  </si>
  <si>
    <t>930770000S0004</t>
  </si>
  <si>
    <t>4</t>
  </si>
  <si>
    <t>930460000F3791</t>
  </si>
  <si>
    <t>3791</t>
  </si>
  <si>
    <t>930460000F2182</t>
  </si>
  <si>
    <t>2182</t>
  </si>
  <si>
    <t>930460000F1954</t>
  </si>
  <si>
    <t>1954</t>
  </si>
  <si>
    <t>930460000F1955</t>
  </si>
  <si>
    <t>1955</t>
  </si>
  <si>
    <t>930460000F1956</t>
  </si>
  <si>
    <t>1956</t>
  </si>
  <si>
    <t>930460000F2191</t>
  </si>
  <si>
    <t>2191</t>
  </si>
  <si>
    <t>930460000F2189</t>
  </si>
  <si>
    <t>2189</t>
  </si>
  <si>
    <t>930460000F1946</t>
  </si>
  <si>
    <t>1946</t>
  </si>
  <si>
    <t>930460000F3607</t>
  </si>
  <si>
    <t>3607</t>
  </si>
  <si>
    <t>930460000F2551</t>
  </si>
  <si>
    <t>2551</t>
  </si>
  <si>
    <t>930460000F1983</t>
  </si>
  <si>
    <t>1983</t>
  </si>
  <si>
    <t>930460000F1964</t>
  </si>
  <si>
    <t>1964</t>
  </si>
  <si>
    <t>930460000F3674</t>
  </si>
  <si>
    <t>3674</t>
  </si>
  <si>
    <t>930460000F3117</t>
  </si>
  <si>
    <t>3117</t>
  </si>
  <si>
    <t>930460000F2550</t>
  </si>
  <si>
    <t>2550</t>
  </si>
  <si>
    <t>930460000F2598</t>
  </si>
  <si>
    <t>2598</t>
  </si>
  <si>
    <t>930460000F1940</t>
  </si>
  <si>
    <t>1940</t>
  </si>
  <si>
    <t>930460000F1933</t>
  </si>
  <si>
    <t>1933</t>
  </si>
  <si>
    <t>930460000F2000</t>
  </si>
  <si>
    <t>2000</t>
  </si>
  <si>
    <t>930460000F1971</t>
  </si>
  <si>
    <t>1971</t>
  </si>
  <si>
    <t>930460000F3691</t>
  </si>
  <si>
    <t>3691</t>
  </si>
  <si>
    <t>930460000F2511</t>
  </si>
  <si>
    <t>2511</t>
  </si>
  <si>
    <t>930770000S0194</t>
  </si>
  <si>
    <t>194</t>
  </si>
  <si>
    <t>930770000S0017</t>
  </si>
  <si>
    <t>930770000S0203</t>
  </si>
  <si>
    <t>203</t>
  </si>
  <si>
    <t>930770000S0052</t>
  </si>
  <si>
    <t>93062000AK0526</t>
  </si>
  <si>
    <t>930470000O0397</t>
  </si>
  <si>
    <t>397</t>
  </si>
  <si>
    <t>930470000O0445</t>
  </si>
  <si>
    <t>445</t>
  </si>
  <si>
    <t>930470000O0192</t>
  </si>
  <si>
    <t>192</t>
  </si>
  <si>
    <t>930470000O0189</t>
  </si>
  <si>
    <t>189</t>
  </si>
  <si>
    <t>930470000O0443</t>
  </si>
  <si>
    <t>443</t>
  </si>
  <si>
    <t>930570000Q0202</t>
  </si>
  <si>
    <t>202</t>
  </si>
  <si>
    <t>930770000T0187</t>
  </si>
  <si>
    <t>T</t>
  </si>
  <si>
    <t>930470000O0283</t>
  </si>
  <si>
    <t>283</t>
  </si>
  <si>
    <t>930470000O0478</t>
  </si>
  <si>
    <t>930470000O0477</t>
  </si>
  <si>
    <t>477</t>
  </si>
  <si>
    <t>930470000P0821</t>
  </si>
  <si>
    <t>821</t>
  </si>
  <si>
    <t>930770000T0076</t>
  </si>
  <si>
    <t>93062000AK0450</t>
  </si>
  <si>
    <t>450</t>
  </si>
  <si>
    <t>930470000P0725</t>
  </si>
  <si>
    <t>725</t>
  </si>
  <si>
    <t>930770000T0147</t>
  </si>
  <si>
    <t>930470000P0313</t>
  </si>
  <si>
    <t>930470000P0493</t>
  </si>
  <si>
    <t>493</t>
  </si>
  <si>
    <t>930470000P0723</t>
  </si>
  <si>
    <t>723</t>
  </si>
  <si>
    <t>930770000T0094</t>
  </si>
  <si>
    <t>94</t>
  </si>
  <si>
    <t>930770000T0183</t>
  </si>
  <si>
    <t>183</t>
  </si>
  <si>
    <t>93062000AK0299</t>
  </si>
  <si>
    <t>299</t>
  </si>
  <si>
    <t>93062000AK0550</t>
  </si>
  <si>
    <t>930470000R0046</t>
  </si>
  <si>
    <t>R</t>
  </si>
  <si>
    <t>930470000R0714</t>
  </si>
  <si>
    <t>714</t>
  </si>
  <si>
    <t>93062000AK0094</t>
  </si>
  <si>
    <t>930490000C0141</t>
  </si>
  <si>
    <t>141</t>
  </si>
  <si>
    <t>930770000T0121</t>
  </si>
  <si>
    <t>930770000T0124</t>
  </si>
  <si>
    <t>93062000AK0095</t>
  </si>
  <si>
    <t>93051000AI0500</t>
  </si>
  <si>
    <t>500</t>
  </si>
  <si>
    <t>930770000U0051</t>
  </si>
  <si>
    <t>U</t>
  </si>
  <si>
    <t>930770000U0052</t>
  </si>
  <si>
    <t>93062000AK0439</t>
  </si>
  <si>
    <t>439</t>
  </si>
  <si>
    <t>93062000AK0440</t>
  </si>
  <si>
    <t>440</t>
  </si>
  <si>
    <t>93051000AI0174</t>
  </si>
  <si>
    <t>174</t>
  </si>
  <si>
    <t>93051000AP0567</t>
  </si>
  <si>
    <t>567</t>
  </si>
  <si>
    <t>93051000AP0013</t>
  </si>
  <si>
    <t>13</t>
  </si>
  <si>
    <t>93051000AP0037</t>
  </si>
  <si>
    <t>93051000AP0012</t>
  </si>
  <si>
    <t>12</t>
  </si>
  <si>
    <t>930570000V0045</t>
  </si>
  <si>
    <t>V</t>
  </si>
  <si>
    <t>930570000V0096</t>
  </si>
  <si>
    <t>930570000V0044</t>
  </si>
  <si>
    <t>930570000V0031</t>
  </si>
  <si>
    <t>31</t>
  </si>
  <si>
    <t>930570000V0059</t>
  </si>
  <si>
    <t>930570000V0053</t>
  </si>
  <si>
    <t>930570000V0098</t>
  </si>
  <si>
    <t>98</t>
  </si>
  <si>
    <t>930570000V0091</t>
  </si>
  <si>
    <t>91</t>
  </si>
  <si>
    <t>930570000V0092</t>
  </si>
  <si>
    <t>92</t>
  </si>
  <si>
    <t>930570000X0144</t>
  </si>
  <si>
    <t>X</t>
  </si>
  <si>
    <t>144</t>
  </si>
  <si>
    <t>930570000X0136</t>
  </si>
  <si>
    <t>136</t>
  </si>
  <si>
    <t>93051000AW0083</t>
  </si>
  <si>
    <t>AW</t>
  </si>
  <si>
    <t>93051000AW0094</t>
  </si>
  <si>
    <t>930570000X0054</t>
  </si>
  <si>
    <t>930570000X0003</t>
  </si>
  <si>
    <t>3</t>
  </si>
  <si>
    <t>93051000AX0111</t>
  </si>
  <si>
    <t>AX</t>
  </si>
  <si>
    <t>93051000AX0030</t>
  </si>
  <si>
    <t>30</t>
  </si>
  <si>
    <t>930570000X0139</t>
  </si>
  <si>
    <t>139</t>
  </si>
  <si>
    <t>930570000X0038</t>
  </si>
  <si>
    <t>38</t>
  </si>
  <si>
    <t>93051000AY0078</t>
  </si>
  <si>
    <t>AY</t>
  </si>
  <si>
    <t>78</t>
  </si>
  <si>
    <t>930570000X0036</t>
  </si>
  <si>
    <t>36</t>
  </si>
  <si>
    <t>93051000AZ0344</t>
  </si>
  <si>
    <t>AZ</t>
  </si>
  <si>
    <t>344</t>
  </si>
  <si>
    <t>93051000AZ0153</t>
  </si>
  <si>
    <t>153</t>
  </si>
  <si>
    <t>93051000AZ0369</t>
  </si>
  <si>
    <t>93051000AZ0485</t>
  </si>
  <si>
    <t>485</t>
  </si>
  <si>
    <t>930570000X0104</t>
  </si>
  <si>
    <t>93051000AZ0029</t>
  </si>
  <si>
    <t>93051000AZ0030</t>
  </si>
  <si>
    <t>930570000X0106</t>
  </si>
  <si>
    <t>106</t>
  </si>
  <si>
    <t>93051000AZ0335</t>
  </si>
  <si>
    <t>93051000AZ0147</t>
  </si>
  <si>
    <t>93051000AZ0169</t>
  </si>
  <si>
    <t>169</t>
  </si>
  <si>
    <t>930570000X0223</t>
  </si>
  <si>
    <t>930570000X0222</t>
  </si>
  <si>
    <t>222</t>
  </si>
  <si>
    <t>93051000BD0397</t>
  </si>
  <si>
    <t>BD</t>
  </si>
  <si>
    <t>93051000BD0229</t>
  </si>
  <si>
    <t>229</t>
  </si>
  <si>
    <t>93051000BD0398</t>
  </si>
  <si>
    <t>398</t>
  </si>
  <si>
    <t>93051000BD0357</t>
  </si>
  <si>
    <t>357</t>
  </si>
  <si>
    <t>93051000BX0064</t>
  </si>
  <si>
    <t>BX</t>
  </si>
  <si>
    <t>930570000Y0181</t>
  </si>
  <si>
    <t>Y</t>
  </si>
  <si>
    <t>930570000Y0011</t>
  </si>
  <si>
    <t>930570000Y0250</t>
  </si>
  <si>
    <t>930570000Y0017</t>
  </si>
  <si>
    <t>930570000Y0015</t>
  </si>
  <si>
    <t>15</t>
  </si>
  <si>
    <t>930570000Y0016</t>
  </si>
  <si>
    <t>16</t>
  </si>
  <si>
    <t>930570000Z0246</t>
  </si>
  <si>
    <t>Z</t>
  </si>
  <si>
    <t>246</t>
  </si>
  <si>
    <t>93051000BZ0043</t>
  </si>
  <si>
    <t>BZ</t>
  </si>
  <si>
    <t>43</t>
  </si>
  <si>
    <t>93051000BZ0110</t>
  </si>
  <si>
    <t>93051000CA0083</t>
  </si>
  <si>
    <t>CA</t>
  </si>
  <si>
    <t>93051000CA0076</t>
  </si>
  <si>
    <t>93057000AB0103</t>
  </si>
  <si>
    <t>93057000AD0002</t>
  </si>
  <si>
    <t>2</t>
  </si>
  <si>
    <t>93077000AB0024</t>
  </si>
  <si>
    <t>24</t>
  </si>
  <si>
    <t>93077000AB0026</t>
  </si>
  <si>
    <t>93077000AB0025</t>
  </si>
  <si>
    <t>25</t>
  </si>
  <si>
    <t>93064000AS0057</t>
  </si>
  <si>
    <t>AS</t>
  </si>
  <si>
    <t>93064000AS0063</t>
  </si>
  <si>
    <t>63</t>
  </si>
  <si>
    <t>93064000AS0064</t>
  </si>
  <si>
    <t>93064000BE0114</t>
  </si>
  <si>
    <t>93077000AE0174</t>
  </si>
  <si>
    <t>93077000AE0045</t>
  </si>
  <si>
    <t>93077000AE0044</t>
  </si>
  <si>
    <t>93077000AE0047</t>
  </si>
  <si>
    <t>93077000AF0001</t>
  </si>
  <si>
    <t>93077000AF0117</t>
  </si>
  <si>
    <t>93077000AF0119</t>
  </si>
  <si>
    <t>93077000AF0003</t>
  </si>
  <si>
    <t>93077000AF0009</t>
  </si>
  <si>
    <t>93077000AQ0012</t>
  </si>
  <si>
    <t>AQ</t>
  </si>
  <si>
    <t>93077000AQ0011</t>
  </si>
  <si>
    <t>93077000AR0140</t>
  </si>
  <si>
    <t>AR</t>
  </si>
  <si>
    <t>Emprise au sol autorisée</t>
  </si>
  <si>
    <t>Hauteur des bâtiments autorisée</t>
  </si>
  <si>
    <t>Coefficient de pleine terre autorisé</t>
  </si>
  <si>
    <t>Nombre d'étages actuel</t>
  </si>
  <si>
    <t>Emprise bâtie actuelle (%)</t>
  </si>
  <si>
    <t>Emprise bâtie actuelle (m2)</t>
  </si>
  <si>
    <t>Hauteur du bâti actuelle</t>
  </si>
  <si>
    <t>SURFACE DE L'EMPRISE AU SOL EN +  AUTORISEE PAR LE REGLEMENT</t>
  </si>
  <si>
    <t>ETAGES EN + AUTORISES PAR LE REGLEMENT</t>
  </si>
  <si>
    <t>NOMBRE DE LOGEMENTS EN SUR-ELEVATION POTENTIELS</t>
  </si>
  <si>
    <t>NOMBRE DE LOGEMENTS EN PLUS SUR LA PARCELLE POTENTIELS</t>
  </si>
  <si>
    <t>TOTAL DU NOMBRE DE LOGEMENTS EN + POTENTIELS</t>
  </si>
  <si>
    <t>Taille moyenne d'un logement (en m2)</t>
  </si>
  <si>
    <t>INFORMATIONS PARCELLAIRES</t>
  </si>
  <si>
    <t>INFORMATIONS REGLEMENTAIRES</t>
  </si>
  <si>
    <t>INFORMATIONS GABARITAIRES</t>
  </si>
  <si>
    <t>INTENSIFICATION POTENTIELLE</t>
  </si>
  <si>
    <t>ANALYSE DU NOMBRE DE LOGEMENTS EN +</t>
  </si>
  <si>
    <t>Étiquettes de lignes</t>
  </si>
  <si>
    <t>Total général</t>
  </si>
  <si>
    <t>Étiquettes de colonnes</t>
  </si>
  <si>
    <t>Somme de TOTAL DU NOMBRE DE LOGEMENTS EN + POTENTIELS</t>
  </si>
  <si>
    <t>NOMBRE DE LOGEMENTS CONSTUITS EN INTENSIFICATION</t>
  </si>
  <si>
    <t>Total</t>
  </si>
  <si>
    <t>ID</t>
  </si>
  <si>
    <t>ANALYSE DU NOMBRE POTENTIEL DE LOGEMENTS CREES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</si>
</sst>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</font>
    <font>
      <sz val="12"/>
      <name val="Avenir Book"/>
      <family val="2"/>
    </font>
    <font>
      <sz val="12"/>
      <color theme="0"/>
      <name val="Avenir Book"/>
      <family val="2"/>
    </font>
    <font>
      <b/>
      <sz val="12"/>
      <color theme="0"/>
      <name val="Avenir Book"/>
      <family val="2"/>
    </font>
    <font>
      <b/>
      <sz val="10"/>
      <color rgb="FFFF0000"/>
      <name val="Avenir Book"/>
      <family val="2"/>
    </font>
    <font>
      <b/>
      <sz val="9"/>
      <color theme="0"/>
      <name val="Helvetica LT Std"/>
      <family val="2"/>
    </font>
    <font>
      <sz val="9"/>
      <color theme="0"/>
      <name val="Helvetica LT Std"/>
      <family val="2"/>
    </font>
    <font>
      <sz val="9"/>
      <name val="Helvetica LT Std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3C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258.687072800923" createdVersion="6" refreshedVersion="6" minRefreshableVersion="3" recordCount="735" xr:uid="{7440E0A3-31CE-F649-A053-D5C16569934D}">
  <cacheSource type="worksheet">
    <worksheetSource ref="A2:R737" sheet="BASE"/>
  </cacheSource>
  <cacheFields count="18">
    <cacheField name="COMMUNE" numFmtId="0">
      <sharedItems count="13">
        <s v="CLICHY-SOUS-BOIS"/>
        <s v="GAGNY"/>
        <s v="GOURNAY-SUR-MARNE"/>
        <s v="LIVRY-GARGAN"/>
        <s v="MONTFERMEIL"/>
        <s v="NEUILLY-PLAISANCE"/>
        <s v="NEUILLY-SUR-MARNE"/>
        <s v="NOISY-LE-GRAND"/>
        <s v="LES PAVILLONS-SOUS-BOIS"/>
        <s v="LE RAINCY"/>
        <s v="ROSNY-SOUS-BOIS"/>
        <s v="VAUJOURS"/>
        <s v="VILLEMOMBLE"/>
      </sharedItems>
    </cacheField>
    <cacheField name="id" numFmtId="0">
      <sharedItems/>
    </cacheField>
    <cacheField name="prefixe" numFmtId="0">
      <sharedItems/>
    </cacheField>
    <cacheField name="section" numFmtId="0">
      <sharedItems/>
    </cacheField>
    <cacheField name="numero" numFmtId="0">
      <sharedItems/>
    </cacheField>
    <cacheField name="TYPOLOGIE" numFmtId="0">
      <sharedItems count="3">
        <s v="Zone de tissus intermédiaires"/>
        <s v="Zone de centralités urbaines hors centres anciens"/>
        <s v="Zone de centres anciens"/>
      </sharedItems>
    </cacheField>
    <cacheField name="Emprise au sol autorisée" numFmtId="0">
      <sharedItems/>
    </cacheField>
    <cacheField name="Hauteur des bâtiments autorisée" numFmtId="0">
      <sharedItems/>
    </cacheField>
    <cacheField name="Coefficient de pleine terre autorisé" numFmtId="0">
      <sharedItems containsSemiMixedTypes="0" containsString="0" containsNumber="1" containsInteger="1" minValue="20" maxValue="40"/>
    </cacheField>
    <cacheField name="Emprise bâtie actuelle (m2)" numFmtId="0">
      <sharedItems containsSemiMixedTypes="0" containsString="0" containsNumber="1" containsInteger="1" minValue="0" maxValue="3671"/>
    </cacheField>
    <cacheField name="Emprise bâtie actuelle (%)" numFmtId="0">
      <sharedItems containsSemiMixedTypes="0" containsString="0" containsNumber="1" containsInteger="1" minValue="0" maxValue="60"/>
    </cacheField>
    <cacheField name="Hauteur du bâti actuelle" numFmtId="0">
      <sharedItems containsString="0" containsBlank="1" containsNumber="1" containsInteger="1" minValue="2" maxValue="29"/>
    </cacheField>
    <cacheField name="Nombre d'étages actuel" numFmtId="0">
      <sharedItems containsSemiMixedTypes="0" containsString="0" containsNumber="1" containsInteger="1" minValue="0" maxValue="6"/>
    </cacheField>
    <cacheField name="SURFACE DE L'EMPRISE AU SOL EN +  AUTORISEE PAR LE REGLEMENT" numFmtId="0">
      <sharedItems containsSemiMixedTypes="0" containsString="0" containsNumber="1" containsInteger="1" minValue="61" maxValue="7692"/>
    </cacheField>
    <cacheField name="ETAGES EN + AUTORISES PAR LE REGLEMENT" numFmtId="0">
      <sharedItems containsSemiMixedTypes="0" containsString="0" containsNumber="1" containsInteger="1" minValue="1" maxValue="7"/>
    </cacheField>
    <cacheField name="NOMBRE DE LOGEMENTS EN SUR-ELEVATION POTENTIELS" numFmtId="0">
      <sharedItems containsSemiMixedTypes="0" containsString="0" containsNumber="1" containsInteger="1" minValue="0" maxValue="36" count="23">
        <n v="0"/>
        <n v="2"/>
        <n v="1"/>
        <n v="8"/>
        <n v="3"/>
        <n v="4"/>
        <n v="20"/>
        <n v="7"/>
        <n v="36"/>
        <n v="5"/>
        <n v="18"/>
        <n v="6"/>
        <n v="24"/>
        <n v="10"/>
        <n v="16"/>
        <n v="11"/>
        <n v="9"/>
        <n v="15"/>
        <n v="12"/>
        <n v="30"/>
        <n v="19"/>
        <n v="14"/>
        <n v="23"/>
      </sharedItems>
    </cacheField>
    <cacheField name="NOMBRE DE LOGEMENTS EN PLUS SUR LA PARCELLE POTENTIELS" numFmtId="0">
      <sharedItems containsSemiMixedTypes="0" containsString="0" containsNumber="1" containsInteger="1" minValue="1" maxValue="94"/>
    </cacheField>
    <cacheField name="TOTAL DU NOMBRE DE LOGEMENTS EN + POTENTIELS" numFmtId="0">
      <sharedItems containsSemiMixedTypes="0" containsString="0" containsNumber="1" containsInteger="1" minValue="1" maxValue="124" count="40">
        <n v="4"/>
        <n v="3"/>
        <n v="2"/>
        <n v="11"/>
        <n v="17"/>
        <n v="1"/>
        <n v="5"/>
        <n v="22"/>
        <n v="9"/>
        <n v="7"/>
        <n v="40"/>
        <n v="12"/>
        <n v="73"/>
        <n v="6"/>
        <n v="29"/>
        <n v="14"/>
        <n v="8"/>
        <n v="13"/>
        <n v="28"/>
        <n v="27"/>
        <n v="20"/>
        <n v="26"/>
        <n v="15"/>
        <n v="10"/>
        <n v="18"/>
        <n v="47"/>
        <n v="38"/>
        <n v="35"/>
        <n v="34"/>
        <n v="25"/>
        <n v="90"/>
        <n v="44"/>
        <n v="23"/>
        <n v="124"/>
        <n v="24"/>
        <n v="16"/>
        <n v="19"/>
        <n v="21"/>
        <n v="30"/>
        <n v="5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5">
  <r>
    <x v="0"/>
    <s v="93014000AM0109"/>
    <s v="000"/>
    <s v="AM"/>
    <s v="109"/>
    <x v="0"/>
    <s v="70%"/>
    <s v="15 mètres dans la bande de 20 mètres et 12 mètres au-delà de la bande"/>
    <n v="30"/>
    <n v="92"/>
    <n v="15"/>
    <n v="5"/>
    <n v="1"/>
    <n v="341"/>
    <n v="4"/>
    <x v="0"/>
    <n v="4"/>
    <x v="0"/>
  </r>
  <r>
    <x v="0"/>
    <s v="93014000AN0205"/>
    <s v="000"/>
    <s v="AN"/>
    <s v="205"/>
    <x v="0"/>
    <s v="70%"/>
    <s v="15 mètres dans la bande de 20 mètres et 12 mètres au-delà de la bande"/>
    <n v="30"/>
    <n v="257"/>
    <n v="48"/>
    <n v="4"/>
    <n v="1"/>
    <n v="117"/>
    <n v="4"/>
    <x v="1"/>
    <n v="1"/>
    <x v="1"/>
  </r>
  <r>
    <x v="0"/>
    <s v="93014000AN0223"/>
    <s v="000"/>
    <s v="AN"/>
    <s v="223"/>
    <x v="0"/>
    <s v="70%"/>
    <s v="15 mètres dans la bande de 20 mètres et 12 mètres au-delà de la bande"/>
    <n v="30"/>
    <n v="127"/>
    <n v="31"/>
    <n v="7"/>
    <n v="1"/>
    <n v="160"/>
    <n v="4"/>
    <x v="2"/>
    <n v="1"/>
    <x v="2"/>
  </r>
  <r>
    <x v="0"/>
    <s v="93014000AN0272"/>
    <s v="000"/>
    <s v="AN"/>
    <s v="272"/>
    <x v="0"/>
    <s v="70%"/>
    <s v="15 mètres dans la bande de 20 mètres et 12 mètres au-delà de la bande"/>
    <n v="30"/>
    <n v="825"/>
    <n v="51"/>
    <n v="4"/>
    <n v="1"/>
    <n v="307"/>
    <n v="4"/>
    <x v="3"/>
    <n v="3"/>
    <x v="3"/>
  </r>
  <r>
    <x v="0"/>
    <s v="93014000AN0296"/>
    <s v="000"/>
    <s v="AN"/>
    <s v="296"/>
    <x v="0"/>
    <s v="70%"/>
    <s v="15 mètres dans la bande de 20 mètres et 12 mètres au-delà de la bande"/>
    <n v="30"/>
    <n v="129"/>
    <n v="29"/>
    <n v="7"/>
    <n v="1"/>
    <n v="184"/>
    <n v="4"/>
    <x v="2"/>
    <n v="2"/>
    <x v="1"/>
  </r>
  <r>
    <x v="0"/>
    <s v="93014000AN0301"/>
    <s v="000"/>
    <s v="AN"/>
    <s v="301"/>
    <x v="0"/>
    <s v="70%"/>
    <s v="15 mètres dans la bande de 20 mètres et 12 mètres au-delà de la bande"/>
    <n v="30"/>
    <n v="16"/>
    <n v="5"/>
    <n v="5"/>
    <n v="1"/>
    <n v="193"/>
    <n v="4"/>
    <x v="0"/>
    <n v="2"/>
    <x v="2"/>
  </r>
  <r>
    <x v="0"/>
    <s v="93014000AN0310"/>
    <s v="000"/>
    <s v="AN"/>
    <s v="310"/>
    <x v="0"/>
    <s v="70%"/>
    <s v="15 mètres dans la bande de 20 mètres et 12 mètres au-delà de la bande"/>
    <n v="30"/>
    <n v="366"/>
    <n v="51"/>
    <n v="5"/>
    <n v="1"/>
    <n v="135"/>
    <n v="4"/>
    <x v="4"/>
    <n v="1"/>
    <x v="0"/>
  </r>
  <r>
    <x v="0"/>
    <s v="93014000AO0313"/>
    <s v="000"/>
    <s v="AO"/>
    <s v="313"/>
    <x v="0"/>
    <s v="70%"/>
    <s v="15 mètres dans la bande de 20 mètres et 12 mètres au-delà de la bande"/>
    <n v="30"/>
    <n v="216"/>
    <n v="10"/>
    <n v="8"/>
    <n v="1"/>
    <n v="1244"/>
    <n v="4"/>
    <x v="1"/>
    <n v="15"/>
    <x v="4"/>
  </r>
  <r>
    <x v="0"/>
    <s v="93014000AO0325"/>
    <s v="000"/>
    <s v="AO"/>
    <s v="325"/>
    <x v="0"/>
    <s v="70%"/>
    <s v="15 mètres dans la bande de 20 mètres et 12 mètres au-delà de la bande"/>
    <n v="30"/>
    <n v="68"/>
    <n v="18"/>
    <n v="3"/>
    <n v="1"/>
    <n v="194"/>
    <n v="4"/>
    <x v="0"/>
    <n v="2"/>
    <x v="2"/>
  </r>
  <r>
    <x v="0"/>
    <s v="93014000AO0329"/>
    <s v="000"/>
    <s v="AO"/>
    <s v="329"/>
    <x v="0"/>
    <s v="70%"/>
    <s v="15 mètres dans la bande de 20 mètres et 12 mètres au-delà de la bande"/>
    <n v="30"/>
    <n v="83"/>
    <n v="22"/>
    <n v="4"/>
    <n v="1"/>
    <n v="178"/>
    <n v="4"/>
    <x v="0"/>
    <n v="2"/>
    <x v="2"/>
  </r>
  <r>
    <x v="0"/>
    <s v="93014000AO0369"/>
    <s v="000"/>
    <s v="AO"/>
    <s v="369"/>
    <x v="0"/>
    <s v="70%"/>
    <s v="15 mètres dans la bande de 20 mètres et 12 mètres au-delà de la bande"/>
    <n v="30"/>
    <n v="181"/>
    <n v="44"/>
    <n v="15"/>
    <n v="1"/>
    <n v="107"/>
    <n v="4"/>
    <x v="2"/>
    <n v="1"/>
    <x v="2"/>
  </r>
  <r>
    <x v="0"/>
    <s v="93014000AO0372"/>
    <s v="000"/>
    <s v="AO"/>
    <s v="372"/>
    <x v="0"/>
    <s v="70%"/>
    <s v="15 mètres dans la bande de 20 mètres et 12 mètres au-delà de la bande"/>
    <n v="30"/>
    <n v="253"/>
    <n v="38"/>
    <n v="15"/>
    <n v="1"/>
    <n v="212"/>
    <n v="4"/>
    <x v="1"/>
    <n v="2"/>
    <x v="0"/>
  </r>
  <r>
    <x v="0"/>
    <s v="93014000AO0491"/>
    <s v="000"/>
    <s v="AO"/>
    <s v="491"/>
    <x v="0"/>
    <s v="70%"/>
    <s v="15 mètres dans la bande de 20 mètres et 12 mètres au-delà de la bande"/>
    <n v="30"/>
    <n v="57"/>
    <n v="23"/>
    <n v="5"/>
    <n v="1"/>
    <n v="114"/>
    <n v="4"/>
    <x v="0"/>
    <n v="1"/>
    <x v="5"/>
  </r>
  <r>
    <x v="0"/>
    <s v="93014000AO0492"/>
    <s v="000"/>
    <s v="AO"/>
    <s v="492"/>
    <x v="0"/>
    <s v="70%"/>
    <s v="15 mètres dans la bande de 20 mètres et 12 mètres au-delà de la bande"/>
    <n v="30"/>
    <n v="17"/>
    <n v="6"/>
    <n v="4"/>
    <n v="1"/>
    <n v="172"/>
    <n v="4"/>
    <x v="0"/>
    <n v="2"/>
    <x v="2"/>
  </r>
  <r>
    <x v="0"/>
    <s v="93014000AO0564"/>
    <s v="000"/>
    <s v="AO"/>
    <s v="564"/>
    <x v="0"/>
    <s v="70%"/>
    <s v="15 mètres dans la bande de 20 mètres et 12 mètres au-delà de la bande"/>
    <n v="30"/>
    <n v="143"/>
    <n v="42"/>
    <n v="8"/>
    <n v="1"/>
    <n v="95"/>
    <n v="4"/>
    <x v="2"/>
    <n v="1"/>
    <x v="2"/>
  </r>
  <r>
    <x v="0"/>
    <s v="93014000AO0578"/>
    <s v="000"/>
    <s v="AO"/>
    <s v="578"/>
    <x v="0"/>
    <s v="70%"/>
    <s v="15 mètres dans la bande de 20 mètres et 12 mètres au-delà de la bande"/>
    <n v="30"/>
    <n v="104"/>
    <n v="32"/>
    <n v="7"/>
    <n v="1"/>
    <n v="124"/>
    <n v="4"/>
    <x v="2"/>
    <n v="1"/>
    <x v="2"/>
  </r>
  <r>
    <x v="0"/>
    <s v="93014000AO0595"/>
    <s v="000"/>
    <s v="AO"/>
    <s v="595"/>
    <x v="0"/>
    <s v="70%"/>
    <s v="15 mètres dans la bande de 20 mètres et 12 mètres au-delà de la bande"/>
    <n v="30"/>
    <n v="13"/>
    <n v="6"/>
    <n v="7"/>
    <n v="1"/>
    <n v="145"/>
    <n v="4"/>
    <x v="0"/>
    <n v="1"/>
    <x v="5"/>
  </r>
  <r>
    <x v="0"/>
    <s v="93014000AP0052"/>
    <s v="000"/>
    <s v="AP"/>
    <s v="52"/>
    <x v="0"/>
    <s v="70%"/>
    <s v="15 mètres"/>
    <n v="30"/>
    <n v="102"/>
    <n v="24"/>
    <n v="3"/>
    <n v="1"/>
    <n v="195"/>
    <n v="4"/>
    <x v="2"/>
    <n v="2"/>
    <x v="1"/>
  </r>
  <r>
    <x v="0"/>
    <s v="93014000AP0053"/>
    <s v="000"/>
    <s v="AP"/>
    <s v="53"/>
    <x v="0"/>
    <s v="70%"/>
    <s v="15 mètres"/>
    <n v="30"/>
    <n v="226"/>
    <n v="45"/>
    <n v="3"/>
    <n v="1"/>
    <n v="126"/>
    <n v="4"/>
    <x v="1"/>
    <n v="1"/>
    <x v="1"/>
  </r>
  <r>
    <x v="0"/>
    <s v="93014000AP0054"/>
    <s v="000"/>
    <s v="AP"/>
    <s v="54"/>
    <x v="0"/>
    <s v="70%"/>
    <s v="15 mètres"/>
    <n v="30"/>
    <n v="58"/>
    <n v="13"/>
    <n v="6"/>
    <n v="1"/>
    <n v="259"/>
    <n v="4"/>
    <x v="0"/>
    <n v="3"/>
    <x v="1"/>
  </r>
  <r>
    <x v="0"/>
    <s v="93014000AP0055"/>
    <s v="000"/>
    <s v="AP"/>
    <s v="55"/>
    <x v="0"/>
    <s v="70%"/>
    <s v="15 mètres"/>
    <n v="30"/>
    <n v="73"/>
    <n v="14"/>
    <n v="6"/>
    <n v="1"/>
    <n v="286"/>
    <n v="4"/>
    <x v="0"/>
    <n v="3"/>
    <x v="1"/>
  </r>
  <r>
    <x v="0"/>
    <s v="93014000AP0273"/>
    <s v="000"/>
    <s v="AP"/>
    <s v="273"/>
    <x v="0"/>
    <s v="70%"/>
    <s v="15 mètres"/>
    <n v="30"/>
    <n v="79"/>
    <n v="32"/>
    <n v="6"/>
    <n v="1"/>
    <n v="93"/>
    <n v="4"/>
    <x v="0"/>
    <n v="1"/>
    <x v="5"/>
  </r>
  <r>
    <x v="0"/>
    <s v="93014000AV0120"/>
    <s v="000"/>
    <s v="AV"/>
    <s v="120"/>
    <x v="1"/>
    <s v="70%"/>
    <s v="15 mètres dans la bande de 20 mètres et 12 mètres au-delà de la bande"/>
    <n v="30"/>
    <n v="387"/>
    <n v="45"/>
    <n v="9"/>
    <n v="1"/>
    <n v="216"/>
    <n v="4"/>
    <x v="4"/>
    <n v="2"/>
    <x v="6"/>
  </r>
  <r>
    <x v="0"/>
    <s v="93014000AV0147"/>
    <s v="000"/>
    <s v="AV"/>
    <s v="147"/>
    <x v="1"/>
    <s v="70%"/>
    <s v="15 mètres dans la bande de 20 mètres et 12 mètres au-delà de la bande"/>
    <n v="30"/>
    <n v="1723"/>
    <n v="37"/>
    <n v="10"/>
    <n v="4"/>
    <n v="1522"/>
    <n v="1"/>
    <x v="5"/>
    <n v="18"/>
    <x v="7"/>
  </r>
  <r>
    <x v="1"/>
    <s v="93032000BE0007"/>
    <s v="000"/>
    <s v="BE"/>
    <s v="7"/>
    <x v="0"/>
    <s v="50%"/>
    <s v="15 mètres"/>
    <n v="30"/>
    <n v="133"/>
    <n v="26"/>
    <n v="5"/>
    <n v="1"/>
    <n v="124"/>
    <n v="4"/>
    <x v="2"/>
    <n v="1"/>
    <x v="2"/>
  </r>
  <r>
    <x v="1"/>
    <s v="93032000BE0017"/>
    <s v="000"/>
    <s v="BE"/>
    <s v="17"/>
    <x v="0"/>
    <s v="50%"/>
    <s v="15 mètres"/>
    <n v="30"/>
    <n v="141"/>
    <n v="26"/>
    <n v="7"/>
    <n v="1"/>
    <n v="128"/>
    <n v="4"/>
    <x v="2"/>
    <n v="1"/>
    <x v="2"/>
  </r>
  <r>
    <x v="1"/>
    <s v="93032000BE0119"/>
    <s v="000"/>
    <s v="BE"/>
    <s v="119"/>
    <x v="0"/>
    <s v="50%"/>
    <s v="15 mètres"/>
    <n v="30"/>
    <n v="164"/>
    <n v="24"/>
    <n v="8"/>
    <n v="1"/>
    <n v="177"/>
    <n v="4"/>
    <x v="2"/>
    <n v="2"/>
    <x v="1"/>
  </r>
  <r>
    <x v="1"/>
    <s v="93032000BE0122"/>
    <s v="000"/>
    <s v="BE"/>
    <s v="122"/>
    <x v="0"/>
    <s v="50%"/>
    <s v="15 mètres"/>
    <n v="30"/>
    <n v="116"/>
    <n v="23"/>
    <n v="4"/>
    <n v="1"/>
    <n v="137"/>
    <n v="4"/>
    <x v="2"/>
    <n v="1"/>
    <x v="2"/>
  </r>
  <r>
    <x v="1"/>
    <s v="93032000BE0123"/>
    <s v="000"/>
    <s v="BE"/>
    <s v="123"/>
    <x v="0"/>
    <s v="50%"/>
    <s v="15 mètres"/>
    <n v="30"/>
    <n v="160"/>
    <n v="28"/>
    <n v="4"/>
    <n v="1"/>
    <n v="128"/>
    <n v="4"/>
    <x v="2"/>
    <n v="1"/>
    <x v="2"/>
  </r>
  <r>
    <x v="1"/>
    <s v="93032000BE0643"/>
    <s v="000"/>
    <s v="BE"/>
    <s v="643"/>
    <x v="0"/>
    <s v="50%"/>
    <s v="15 mètres"/>
    <n v="30"/>
    <n v="75"/>
    <n v="22"/>
    <n v="12"/>
    <n v="1"/>
    <n v="96"/>
    <n v="4"/>
    <x v="0"/>
    <n v="1"/>
    <x v="5"/>
  </r>
  <r>
    <x v="1"/>
    <s v="93032000BH0001"/>
    <s v="000"/>
    <s v="BH"/>
    <s v="1"/>
    <x v="2"/>
    <s v="70%"/>
    <s v="15 mètres"/>
    <n v="30"/>
    <n v="208"/>
    <n v="39"/>
    <n v="13"/>
    <n v="1"/>
    <n v="165"/>
    <n v="4"/>
    <x v="1"/>
    <n v="2"/>
    <x v="0"/>
  </r>
  <r>
    <x v="1"/>
    <s v="93032000BT0109"/>
    <s v="000"/>
    <s v="BT"/>
    <s v="109"/>
    <x v="0"/>
    <s v="50%"/>
    <s v="15 mètres"/>
    <n v="40"/>
    <n v="102"/>
    <n v="23"/>
    <n v="6"/>
    <n v="1"/>
    <n v="121"/>
    <n v="4"/>
    <x v="2"/>
    <n v="1"/>
    <x v="2"/>
  </r>
  <r>
    <x v="1"/>
    <s v="93032000BT0112"/>
    <s v="000"/>
    <s v="BT"/>
    <s v="112"/>
    <x v="0"/>
    <s v="50%"/>
    <s v="15 mètres"/>
    <n v="40"/>
    <n v="60"/>
    <n v="19"/>
    <n v="5"/>
    <n v="1"/>
    <n v="95"/>
    <n v="4"/>
    <x v="0"/>
    <n v="1"/>
    <x v="5"/>
  </r>
  <r>
    <x v="1"/>
    <s v="93032000BW0187"/>
    <s v="000"/>
    <s v="BW"/>
    <s v="187"/>
    <x v="0"/>
    <s v="50%"/>
    <s v="12 mètres dans la bande de 20 mètres et 9 mètres au-delà de la bande"/>
    <n v="40"/>
    <n v="570"/>
    <n v="20"/>
    <n v="11"/>
    <n v="3"/>
    <n v="872"/>
    <n v="1"/>
    <x v="2"/>
    <n v="8"/>
    <x v="8"/>
  </r>
  <r>
    <x v="1"/>
    <s v="93032000BW0289"/>
    <s v="000"/>
    <s v="BW"/>
    <s v="289"/>
    <x v="0"/>
    <s v="50%"/>
    <s v="12 mètres dans la bande de 20 mètres et 9 mètres au-delà de la bande"/>
    <n v="40"/>
    <n v="145"/>
    <n v="8"/>
    <n v="3"/>
    <n v="2"/>
    <n v="723"/>
    <n v="2"/>
    <x v="0"/>
    <n v="7"/>
    <x v="9"/>
  </r>
  <r>
    <x v="1"/>
    <s v="93032000BY0316"/>
    <s v="000"/>
    <s v="BY"/>
    <s v="316"/>
    <x v="1"/>
    <s v="70%"/>
    <s v="21 mètres dans la bande de 20 mètres et 12 mètres au-delà de la bande"/>
    <n v="30"/>
    <n v="1384"/>
    <n v="38"/>
    <n v="22"/>
    <n v="1"/>
    <n v="1171"/>
    <n v="6"/>
    <x v="6"/>
    <n v="20"/>
    <x v="10"/>
  </r>
  <r>
    <x v="1"/>
    <s v="93032000BY0323"/>
    <s v="000"/>
    <s v="BY"/>
    <s v="323"/>
    <x v="1"/>
    <s v="70%"/>
    <s v="21 mètres dans la bande de 20 mètres et 12 mètres au-delà de la bande"/>
    <n v="30"/>
    <n v="121"/>
    <n v="31"/>
    <n v="14"/>
    <n v="1"/>
    <n v="154"/>
    <n v="6"/>
    <x v="2"/>
    <n v="2"/>
    <x v="1"/>
  </r>
  <r>
    <x v="1"/>
    <s v="93032000BY0533"/>
    <s v="000"/>
    <s v="BY"/>
    <s v="533"/>
    <x v="1"/>
    <s v="70%"/>
    <s v="21 mètres dans la bande de 20 mètres et 12 mètres au-delà de la bande"/>
    <n v="30"/>
    <n v="149"/>
    <n v="30"/>
    <n v="22"/>
    <n v="1"/>
    <n v="201"/>
    <n v="6"/>
    <x v="1"/>
    <n v="3"/>
    <x v="6"/>
  </r>
  <r>
    <x v="1"/>
    <s v="93032000CC0553"/>
    <s v="000"/>
    <s v="CC"/>
    <s v="553"/>
    <x v="1"/>
    <s v="70%"/>
    <s v="21 mètres dans la bande de 20 mètres et 12 mètres au-delà de la bande"/>
    <n v="30"/>
    <n v="124"/>
    <n v="41"/>
    <n v="6"/>
    <n v="2"/>
    <n v="88"/>
    <n v="5"/>
    <x v="2"/>
    <n v="1"/>
    <x v="2"/>
  </r>
  <r>
    <x v="1"/>
    <s v="93032000CC0766"/>
    <s v="000"/>
    <s v="CC"/>
    <s v="766"/>
    <x v="1"/>
    <s v="70%"/>
    <s v="21 mètres dans la bande de 20 mètres et 12 mètres au-delà de la bande"/>
    <n v="30"/>
    <n v="591"/>
    <n v="49"/>
    <n v="17"/>
    <n v="2"/>
    <n v="255"/>
    <n v="5"/>
    <x v="7"/>
    <n v="4"/>
    <x v="3"/>
  </r>
  <r>
    <x v="1"/>
    <s v="93032000CC0813"/>
    <s v="000"/>
    <s v="CC"/>
    <s v="813"/>
    <x v="2"/>
    <s v="70%"/>
    <s v="15 mètres"/>
    <n v="30"/>
    <n v="73"/>
    <n v="26"/>
    <n v="6"/>
    <n v="1"/>
    <n v="123"/>
    <n v="4"/>
    <x v="0"/>
    <n v="1"/>
    <x v="5"/>
  </r>
  <r>
    <x v="1"/>
    <s v="93032000CE0032"/>
    <s v="000"/>
    <s v="CE"/>
    <s v="32"/>
    <x v="1"/>
    <s v="70%"/>
    <s v="15 mètres dans la bande de 20 mètres et 12 mètres au-delà de la bande"/>
    <n v="30"/>
    <n v="110"/>
    <n v="18"/>
    <n v="5"/>
    <n v="1"/>
    <n v="317"/>
    <n v="4"/>
    <x v="2"/>
    <n v="3"/>
    <x v="0"/>
  </r>
  <r>
    <x v="1"/>
    <s v="93032000CI0044"/>
    <s v="000"/>
    <s v="CI"/>
    <s v="44"/>
    <x v="1"/>
    <s v="70%"/>
    <s v="21 mètres dans la bande de 20 mètres et 12 mètres au-delà de la bande"/>
    <n v="30"/>
    <n v="0"/>
    <n v="0"/>
    <n v="7"/>
    <n v="2"/>
    <n v="270"/>
    <n v="5"/>
    <x v="0"/>
    <n v="4"/>
    <x v="0"/>
  </r>
  <r>
    <x v="1"/>
    <s v="93032000CI0046"/>
    <s v="000"/>
    <s v="CI"/>
    <s v="46"/>
    <x v="1"/>
    <s v="70%"/>
    <s v="21 mètres dans la bande de 20 mètres et 12 mètres au-delà de la bande"/>
    <n v="30"/>
    <n v="249"/>
    <n v="44"/>
    <n v="4"/>
    <n v="1"/>
    <n v="146"/>
    <n v="6"/>
    <x v="4"/>
    <n v="2"/>
    <x v="6"/>
  </r>
  <r>
    <x v="1"/>
    <s v="93032000CI0048"/>
    <s v="000"/>
    <s v="CI"/>
    <s v="48"/>
    <x v="1"/>
    <s v="70%"/>
    <s v="21 mètres dans la bande de 20 mètres et 12 mètres au-delà de la bande"/>
    <n v="30"/>
    <n v="80"/>
    <n v="19"/>
    <n v="9"/>
    <n v="3"/>
    <n v="219"/>
    <n v="4"/>
    <x v="0"/>
    <n v="3"/>
    <x v="1"/>
  </r>
  <r>
    <x v="1"/>
    <s v="93032000CI0082"/>
    <s v="000"/>
    <s v="CI"/>
    <s v="82"/>
    <x v="1"/>
    <s v="70%"/>
    <s v="21 mètres dans la bande de 20 mètres et 12 mètres au-delà de la bande"/>
    <n v="30"/>
    <n v="111"/>
    <n v="28"/>
    <n v="6"/>
    <n v="2"/>
    <n v="165"/>
    <n v="5"/>
    <x v="2"/>
    <n v="2"/>
    <x v="1"/>
  </r>
  <r>
    <x v="1"/>
    <s v="93032000CI0083"/>
    <s v="000"/>
    <s v="CI"/>
    <s v="83"/>
    <x v="1"/>
    <s v="70%"/>
    <s v="21 mètres dans la bande de 20 mètres et 12 mètres au-delà de la bande"/>
    <n v="30"/>
    <n v="183"/>
    <n v="35"/>
    <n v="6"/>
    <n v="2"/>
    <n v="185"/>
    <n v="5"/>
    <x v="1"/>
    <n v="3"/>
    <x v="6"/>
  </r>
  <r>
    <x v="1"/>
    <s v="93032000CI0387"/>
    <s v="000"/>
    <s v="CI"/>
    <s v="387"/>
    <x v="1"/>
    <s v="70%"/>
    <s v="21 mètres dans la bande de 20 mètres et 12 mètres au-delà de la bande"/>
    <n v="30"/>
    <n v="313"/>
    <n v="28"/>
    <n v="17"/>
    <n v="1"/>
    <n v="473"/>
    <n v="6"/>
    <x v="5"/>
    <n v="8"/>
    <x v="11"/>
  </r>
  <r>
    <x v="1"/>
    <s v="93032000CI0526"/>
    <s v="000"/>
    <s v="CI"/>
    <s v="526"/>
    <x v="1"/>
    <s v="70%"/>
    <s v="21 mètres dans la bande de 20 mètres et 12 mètres au-delà de la bande"/>
    <n v="30"/>
    <n v="3671"/>
    <n v="44"/>
    <n v="19"/>
    <n v="3"/>
    <n v="2165"/>
    <n v="4"/>
    <x v="8"/>
    <n v="37"/>
    <x v="12"/>
  </r>
  <r>
    <x v="1"/>
    <s v="93032000CI0536"/>
    <s v="000"/>
    <s v="CI"/>
    <s v="536"/>
    <x v="1"/>
    <s v="70%"/>
    <s v="21 mètres dans la bande de 20 mètres et 12 mètres au-delà de la bande"/>
    <n v="30"/>
    <n v="356"/>
    <n v="57"/>
    <n v="17"/>
    <n v="1"/>
    <n v="82"/>
    <n v="6"/>
    <x v="9"/>
    <n v="1"/>
    <x v="13"/>
  </r>
  <r>
    <x v="2"/>
    <s v="930330000E0550"/>
    <s v="000"/>
    <s v="E"/>
    <s v="550"/>
    <x v="0"/>
    <s v="50%"/>
    <s v="12 mètres dans la bande de 20 mètres et 9 mètres au-delà de la bande"/>
    <n v="40"/>
    <n v="2491"/>
    <n v="34"/>
    <n v="9"/>
    <n v="1"/>
    <n v="1186"/>
    <n v="3"/>
    <x v="10"/>
    <n v="11"/>
    <x v="14"/>
  </r>
  <r>
    <x v="3"/>
    <s v="930460000A0103"/>
    <s v="000"/>
    <s v="A"/>
    <s v="103"/>
    <x v="0"/>
    <s v="60%"/>
    <s v="15 mètres"/>
    <n v="40"/>
    <n v="0"/>
    <n v="0"/>
    <m/>
    <n v="1"/>
    <n v="99"/>
    <n v="4"/>
    <x v="0"/>
    <n v="1"/>
    <x v="5"/>
  </r>
  <r>
    <x v="3"/>
    <s v="930460000A0107"/>
    <s v="000"/>
    <s v="A"/>
    <s v="107"/>
    <x v="0"/>
    <s v="60%"/>
    <s v="15 mètres"/>
    <n v="40"/>
    <n v="55"/>
    <n v="22"/>
    <n v="4"/>
    <n v="1"/>
    <n v="93"/>
    <n v="4"/>
    <x v="0"/>
    <n v="1"/>
    <x v="5"/>
  </r>
  <r>
    <x v="3"/>
    <s v="930460000A0108"/>
    <s v="000"/>
    <s v="A"/>
    <s v="108"/>
    <x v="0"/>
    <s v="60%"/>
    <s v="15 mètres"/>
    <n v="40"/>
    <n v="103"/>
    <n v="28"/>
    <n v="5"/>
    <n v="1"/>
    <n v="119"/>
    <n v="4"/>
    <x v="2"/>
    <n v="1"/>
    <x v="2"/>
  </r>
  <r>
    <x v="3"/>
    <s v="930460000A0112"/>
    <s v="000"/>
    <s v="A"/>
    <s v="112"/>
    <x v="0"/>
    <s v="60%"/>
    <s v="15 mètres"/>
    <n v="40"/>
    <n v="77"/>
    <n v="23"/>
    <n v="4"/>
    <n v="1"/>
    <n v="125"/>
    <n v="4"/>
    <x v="0"/>
    <n v="1"/>
    <x v="5"/>
  </r>
  <r>
    <x v="3"/>
    <s v="930460000A0114"/>
    <s v="000"/>
    <s v="A"/>
    <s v="114"/>
    <x v="0"/>
    <s v="60%"/>
    <s v="15 mètres"/>
    <n v="40"/>
    <n v="96"/>
    <n v="18"/>
    <n v="4"/>
    <n v="1"/>
    <n v="221"/>
    <n v="4"/>
    <x v="0"/>
    <n v="2"/>
    <x v="2"/>
  </r>
  <r>
    <x v="3"/>
    <s v="930460000A0123"/>
    <s v="000"/>
    <s v="A"/>
    <s v="123"/>
    <x v="0"/>
    <s v="60%"/>
    <s v="15 mètres"/>
    <n v="40"/>
    <n v="98"/>
    <n v="22"/>
    <n v="4"/>
    <n v="1"/>
    <n v="169"/>
    <n v="4"/>
    <x v="0"/>
    <n v="2"/>
    <x v="2"/>
  </r>
  <r>
    <x v="3"/>
    <s v="930460000A0125"/>
    <s v="000"/>
    <s v="A"/>
    <s v="125"/>
    <x v="0"/>
    <s v="60%"/>
    <s v="15 mètres"/>
    <n v="40"/>
    <n v="101"/>
    <n v="22"/>
    <n v="3"/>
    <n v="1"/>
    <n v="174"/>
    <n v="4"/>
    <x v="0"/>
    <n v="2"/>
    <x v="2"/>
  </r>
  <r>
    <x v="3"/>
    <s v="930460000A0126"/>
    <s v="000"/>
    <s v="A"/>
    <s v="126"/>
    <x v="0"/>
    <s v="60%"/>
    <s v="15 mètres"/>
    <n v="40"/>
    <n v="94"/>
    <n v="21"/>
    <n v="7"/>
    <n v="1"/>
    <n v="171"/>
    <n v="4"/>
    <x v="0"/>
    <n v="2"/>
    <x v="2"/>
  </r>
  <r>
    <x v="3"/>
    <s v="930460000A0151"/>
    <s v="000"/>
    <s v="A"/>
    <s v="151"/>
    <x v="0"/>
    <s v="60%"/>
    <s v="15 mètres"/>
    <n v="40"/>
    <n v="172"/>
    <n v="27"/>
    <n v="3"/>
    <n v="1"/>
    <n v="212"/>
    <n v="4"/>
    <x v="2"/>
    <n v="2"/>
    <x v="1"/>
  </r>
  <r>
    <x v="3"/>
    <s v="930460000A0152"/>
    <s v="000"/>
    <s v="A"/>
    <s v="152"/>
    <x v="0"/>
    <s v="60%"/>
    <s v="15 mètres"/>
    <n v="40"/>
    <n v="92"/>
    <n v="29"/>
    <n v="5"/>
    <n v="1"/>
    <n v="100"/>
    <n v="4"/>
    <x v="0"/>
    <n v="1"/>
    <x v="5"/>
  </r>
  <r>
    <x v="3"/>
    <s v="930460000A0352"/>
    <s v="000"/>
    <s v="A"/>
    <s v="352"/>
    <x v="0"/>
    <s v="60%"/>
    <s v="15 mètres"/>
    <n v="40"/>
    <n v="114"/>
    <n v="26"/>
    <n v="4"/>
    <n v="1"/>
    <n v="150"/>
    <n v="4"/>
    <x v="2"/>
    <n v="1"/>
    <x v="2"/>
  </r>
  <r>
    <x v="3"/>
    <s v="930460000A0365"/>
    <s v="000"/>
    <s v="A"/>
    <s v="365"/>
    <x v="0"/>
    <s v="60%"/>
    <s v="15 mètres"/>
    <n v="40"/>
    <n v="54"/>
    <n v="18"/>
    <n v="4"/>
    <n v="1"/>
    <n v="125"/>
    <n v="4"/>
    <x v="0"/>
    <n v="1"/>
    <x v="5"/>
  </r>
  <r>
    <x v="3"/>
    <s v="930460000A0372"/>
    <s v="000"/>
    <s v="A"/>
    <s v="372"/>
    <x v="0"/>
    <s v="60%"/>
    <s v="15 mètres"/>
    <n v="40"/>
    <n v="458"/>
    <n v="45"/>
    <n v="13"/>
    <n v="1"/>
    <n v="152"/>
    <n v="4"/>
    <x v="5"/>
    <n v="1"/>
    <x v="6"/>
  </r>
  <r>
    <x v="3"/>
    <s v="930460000A0734"/>
    <s v="000"/>
    <s v="A"/>
    <s v="734"/>
    <x v="0"/>
    <s v="60%"/>
    <s v="15 mètres"/>
    <n v="40"/>
    <n v="69"/>
    <n v="21"/>
    <n v="4"/>
    <n v="1"/>
    <n v="128"/>
    <n v="4"/>
    <x v="0"/>
    <n v="1"/>
    <x v="5"/>
  </r>
  <r>
    <x v="3"/>
    <s v="930460000A0910"/>
    <s v="000"/>
    <s v="A"/>
    <s v="910"/>
    <x v="1"/>
    <s v="70%"/>
    <s v="21 mètres dans la bande de 20 mètres et 12 mètres au-delà de la bande"/>
    <n v="30"/>
    <n v="0"/>
    <n v="0"/>
    <n v="8"/>
    <n v="1"/>
    <n v="278"/>
    <n v="6"/>
    <x v="0"/>
    <n v="4"/>
    <x v="0"/>
  </r>
  <r>
    <x v="3"/>
    <s v="930460000A0911"/>
    <s v="000"/>
    <s v="A"/>
    <s v="911"/>
    <x v="1"/>
    <s v="70%"/>
    <s v="21 mètres dans la bande de 20 mètres et 12 mètres au-delà de la bande"/>
    <n v="30"/>
    <n v="0"/>
    <n v="0"/>
    <n v="8"/>
    <n v="2"/>
    <n v="419"/>
    <n v="5"/>
    <x v="0"/>
    <n v="7"/>
    <x v="9"/>
  </r>
  <r>
    <x v="3"/>
    <s v="930460000A0912"/>
    <s v="000"/>
    <s v="A"/>
    <s v="912"/>
    <x v="1"/>
    <s v="70%"/>
    <s v="21 mètres dans la bande de 20 mètres et 12 mètres au-delà de la bande"/>
    <n v="30"/>
    <n v="92"/>
    <n v="22"/>
    <n v="4"/>
    <n v="2"/>
    <n v="196"/>
    <n v="5"/>
    <x v="2"/>
    <n v="3"/>
    <x v="0"/>
  </r>
  <r>
    <x v="3"/>
    <s v="930460000A0913"/>
    <s v="000"/>
    <s v="A"/>
    <s v="913"/>
    <x v="1"/>
    <s v="70%"/>
    <s v="21 mètres dans la bande de 20 mètres et 12 mètres au-delà de la bande"/>
    <n v="30"/>
    <n v="262"/>
    <n v="40"/>
    <n v="8"/>
    <n v="1"/>
    <n v="194"/>
    <n v="6"/>
    <x v="4"/>
    <n v="3"/>
    <x v="13"/>
  </r>
  <r>
    <x v="3"/>
    <s v="930460000A0915"/>
    <s v="000"/>
    <s v="A"/>
    <s v="915"/>
    <x v="1"/>
    <s v="70%"/>
    <s v="21 mètres dans la bande de 20 mètres et 12 mètres au-delà de la bande"/>
    <n v="30"/>
    <n v="78"/>
    <n v="23"/>
    <n v="5"/>
    <n v="2"/>
    <n v="162"/>
    <n v="5"/>
    <x v="0"/>
    <n v="2"/>
    <x v="2"/>
  </r>
  <r>
    <x v="3"/>
    <s v="930460000A0916"/>
    <s v="000"/>
    <s v="A"/>
    <s v="916"/>
    <x v="1"/>
    <s v="70%"/>
    <s v="21 mètres dans la bande de 20 mètres et 12 mètres au-delà de la bande"/>
    <n v="30"/>
    <n v="74"/>
    <n v="21"/>
    <n v="5"/>
    <n v="2"/>
    <n v="173"/>
    <n v="5"/>
    <x v="0"/>
    <n v="2"/>
    <x v="2"/>
  </r>
  <r>
    <x v="3"/>
    <s v="930460000A0919"/>
    <s v="000"/>
    <s v="A"/>
    <s v="919"/>
    <x v="1"/>
    <s v="70%"/>
    <s v="21 mètres dans la bande de 20 mètres et 12 mètres au-delà de la bande"/>
    <n v="30"/>
    <n v="142"/>
    <n v="32"/>
    <n v="3"/>
    <n v="1"/>
    <n v="166"/>
    <n v="6"/>
    <x v="1"/>
    <n v="2"/>
    <x v="0"/>
  </r>
  <r>
    <x v="3"/>
    <s v="930460000A0921"/>
    <s v="000"/>
    <s v="A"/>
    <s v="921"/>
    <x v="1"/>
    <s v="70%"/>
    <s v="21 mètres dans la bande de 20 mètres et 12 mètres au-delà de la bande"/>
    <n v="30"/>
    <n v="175"/>
    <n v="37"/>
    <n v="7"/>
    <n v="2"/>
    <n v="156"/>
    <n v="5"/>
    <x v="1"/>
    <n v="2"/>
    <x v="0"/>
  </r>
  <r>
    <x v="3"/>
    <s v="930460000A0923"/>
    <s v="000"/>
    <s v="A"/>
    <s v="923"/>
    <x v="1"/>
    <s v="70%"/>
    <s v="21 mètres dans la bande de 20 mètres et 12 mètres au-delà de la bande"/>
    <n v="30"/>
    <n v="331"/>
    <n v="59"/>
    <n v="6"/>
    <n v="1"/>
    <n v="61"/>
    <n v="6"/>
    <x v="5"/>
    <n v="1"/>
    <x v="6"/>
  </r>
  <r>
    <x v="3"/>
    <s v="930460000A0935"/>
    <s v="000"/>
    <s v="A"/>
    <s v="935"/>
    <x v="0"/>
    <s v="60%"/>
    <s v="15 mètres"/>
    <n v="40"/>
    <n v="102"/>
    <n v="29"/>
    <n v="3"/>
    <n v="1"/>
    <n v="108"/>
    <n v="4"/>
    <x v="2"/>
    <n v="1"/>
    <x v="2"/>
  </r>
  <r>
    <x v="3"/>
    <s v="930460000A1023"/>
    <s v="000"/>
    <s v="A"/>
    <s v="1023"/>
    <x v="1"/>
    <s v="70%"/>
    <s v="21 mètres dans la bande de 20 mètres et 12 mètres au-delà de la bande"/>
    <n v="30"/>
    <n v="159"/>
    <n v="39"/>
    <n v="15"/>
    <n v="3"/>
    <n v="128"/>
    <n v="4"/>
    <x v="2"/>
    <n v="2"/>
    <x v="1"/>
  </r>
  <r>
    <x v="3"/>
    <s v="930460000A1025"/>
    <s v="000"/>
    <s v="A"/>
    <s v="1025"/>
    <x v="1"/>
    <s v="70%"/>
    <s v="21 mètres dans la bande de 20 mètres et 12 mètres au-delà de la bande"/>
    <n v="30"/>
    <n v="174"/>
    <n v="40"/>
    <n v="7"/>
    <n v="1"/>
    <n v="129"/>
    <n v="6"/>
    <x v="1"/>
    <n v="2"/>
    <x v="0"/>
  </r>
  <r>
    <x v="3"/>
    <s v="930460000A1029"/>
    <s v="000"/>
    <s v="A"/>
    <s v="1029"/>
    <x v="1"/>
    <s v="70%"/>
    <s v="21 mètres dans la bande de 20 mètres et 12 mètres au-delà de la bande"/>
    <n v="30"/>
    <n v="92"/>
    <n v="27"/>
    <n v="8"/>
    <n v="1"/>
    <n v="147"/>
    <n v="6"/>
    <x v="2"/>
    <n v="2"/>
    <x v="1"/>
  </r>
  <r>
    <x v="3"/>
    <s v="930460000A1030"/>
    <s v="000"/>
    <s v="A"/>
    <s v="1030"/>
    <x v="1"/>
    <s v="70%"/>
    <s v="21 mètres dans la bande de 20 mètres et 12 mètres au-delà de la bande"/>
    <n v="30"/>
    <n v="68"/>
    <n v="19"/>
    <n v="8"/>
    <n v="2"/>
    <n v="181"/>
    <n v="5"/>
    <x v="0"/>
    <n v="3"/>
    <x v="1"/>
  </r>
  <r>
    <x v="3"/>
    <s v="930460000A1031"/>
    <s v="000"/>
    <s v="A"/>
    <s v="1031"/>
    <x v="1"/>
    <s v="70%"/>
    <s v="21 mètres dans la bande de 20 mètres et 12 mètres au-delà de la bande"/>
    <n v="30"/>
    <n v="81"/>
    <n v="22"/>
    <n v="6"/>
    <n v="2"/>
    <n v="173"/>
    <n v="5"/>
    <x v="0"/>
    <n v="2"/>
    <x v="2"/>
  </r>
  <r>
    <x v="3"/>
    <s v="930460000A1048"/>
    <s v="000"/>
    <s v="A"/>
    <s v="1048"/>
    <x v="1"/>
    <s v="70%"/>
    <s v="21 mètres dans la bande de 20 mètres et 12 mètres au-delà de la bande"/>
    <n v="30"/>
    <n v="2"/>
    <n v="1"/>
    <n v="7"/>
    <n v="2"/>
    <n v="266"/>
    <n v="5"/>
    <x v="0"/>
    <n v="4"/>
    <x v="0"/>
  </r>
  <r>
    <x v="3"/>
    <s v="930460000A1059"/>
    <s v="000"/>
    <s v="A"/>
    <s v="1059"/>
    <x v="0"/>
    <s v="60%"/>
    <s v="15 mètres"/>
    <n v="40"/>
    <n v="131"/>
    <n v="26"/>
    <n v="10"/>
    <n v="1"/>
    <n v="170"/>
    <n v="4"/>
    <x v="2"/>
    <n v="2"/>
    <x v="1"/>
  </r>
  <r>
    <x v="3"/>
    <s v="930460000A1060"/>
    <s v="000"/>
    <s v="A"/>
    <s v="1060"/>
    <x v="0"/>
    <s v="60%"/>
    <s v="15 mètres"/>
    <n v="40"/>
    <n v="163"/>
    <n v="33"/>
    <n v="5"/>
    <n v="1"/>
    <n v="134"/>
    <n v="4"/>
    <x v="2"/>
    <n v="1"/>
    <x v="2"/>
  </r>
  <r>
    <x v="3"/>
    <s v="930460000A1063"/>
    <s v="000"/>
    <s v="A"/>
    <s v="1063"/>
    <x v="0"/>
    <s v="60%"/>
    <s v="15 mètres"/>
    <n v="40"/>
    <n v="187"/>
    <n v="38"/>
    <n v="6"/>
    <n v="1"/>
    <n v="108"/>
    <n v="4"/>
    <x v="2"/>
    <n v="1"/>
    <x v="2"/>
  </r>
  <r>
    <x v="3"/>
    <s v="930460000A1064"/>
    <s v="000"/>
    <s v="A"/>
    <s v="1064"/>
    <x v="0"/>
    <s v="60%"/>
    <s v="15 mètres"/>
    <n v="40"/>
    <n v="66"/>
    <n v="15"/>
    <n v="5"/>
    <n v="1"/>
    <n v="203"/>
    <n v="4"/>
    <x v="0"/>
    <n v="2"/>
    <x v="2"/>
  </r>
  <r>
    <x v="3"/>
    <s v="930460000A1621"/>
    <s v="000"/>
    <s v="A"/>
    <s v="1621"/>
    <x v="0"/>
    <s v="60%"/>
    <s v="15 mètres"/>
    <n v="40"/>
    <n v="134"/>
    <n v="33"/>
    <n v="3"/>
    <n v="1"/>
    <n v="110"/>
    <n v="4"/>
    <x v="2"/>
    <n v="1"/>
    <x v="2"/>
  </r>
  <r>
    <x v="3"/>
    <s v="930460000A1711"/>
    <s v="000"/>
    <s v="A"/>
    <s v="1711"/>
    <x v="0"/>
    <s v="60%"/>
    <s v="15 mètres"/>
    <n v="40"/>
    <n v="74"/>
    <n v="19"/>
    <n v="5"/>
    <n v="1"/>
    <n v="164"/>
    <n v="4"/>
    <x v="0"/>
    <n v="2"/>
    <x v="2"/>
  </r>
  <r>
    <x v="3"/>
    <s v="930460000A1715"/>
    <s v="000"/>
    <s v="A"/>
    <s v="1715"/>
    <x v="0"/>
    <s v="60%"/>
    <s v="15 mètres"/>
    <n v="40"/>
    <n v="93"/>
    <n v="27"/>
    <n v="6"/>
    <n v="1"/>
    <n v="116"/>
    <n v="4"/>
    <x v="0"/>
    <n v="1"/>
    <x v="5"/>
  </r>
  <r>
    <x v="3"/>
    <s v="930460000A2441"/>
    <s v="000"/>
    <s v="A"/>
    <s v="2441"/>
    <x v="1"/>
    <s v="70%"/>
    <s v="21 mètres dans la bande de 20 mètres et 12 mètres au-delà de la bande"/>
    <n v="30"/>
    <n v="110"/>
    <n v="27"/>
    <n v="13"/>
    <n v="1"/>
    <n v="173"/>
    <n v="6"/>
    <x v="2"/>
    <n v="2"/>
    <x v="1"/>
  </r>
  <r>
    <x v="3"/>
    <s v="930460000A2460"/>
    <s v="000"/>
    <s v="A"/>
    <s v="2460"/>
    <x v="0"/>
    <s v="60%"/>
    <s v="15 mètres"/>
    <n v="40"/>
    <n v="108"/>
    <n v="25"/>
    <n v="5"/>
    <n v="1"/>
    <n v="152"/>
    <n v="4"/>
    <x v="2"/>
    <n v="1"/>
    <x v="2"/>
  </r>
  <r>
    <x v="3"/>
    <s v="930460000A2464"/>
    <s v="000"/>
    <s v="A"/>
    <s v="2464"/>
    <x v="0"/>
    <s v="60%"/>
    <s v="15 mètres"/>
    <n v="40"/>
    <n v="67"/>
    <n v="15"/>
    <n v="7"/>
    <n v="1"/>
    <n v="198"/>
    <n v="4"/>
    <x v="0"/>
    <n v="2"/>
    <x v="2"/>
  </r>
  <r>
    <x v="3"/>
    <s v="930460000A2465"/>
    <s v="000"/>
    <s v="A"/>
    <s v="2465"/>
    <x v="0"/>
    <s v="60%"/>
    <s v="15 mètres"/>
    <n v="40"/>
    <n v="92"/>
    <n v="20"/>
    <n v="6"/>
    <n v="1"/>
    <n v="185"/>
    <n v="4"/>
    <x v="0"/>
    <n v="2"/>
    <x v="2"/>
  </r>
  <r>
    <x v="3"/>
    <s v="930460000A2471"/>
    <s v="000"/>
    <s v="A"/>
    <s v="2471"/>
    <x v="0"/>
    <s v="60%"/>
    <s v="15 mètres"/>
    <n v="40"/>
    <n v="75"/>
    <n v="16"/>
    <n v="11"/>
    <n v="1"/>
    <n v="200"/>
    <n v="4"/>
    <x v="0"/>
    <n v="2"/>
    <x v="2"/>
  </r>
  <r>
    <x v="3"/>
    <s v="930460000A2482"/>
    <s v="000"/>
    <s v="A"/>
    <s v="2482"/>
    <x v="0"/>
    <s v="60%"/>
    <s v="15 mètres"/>
    <n v="40"/>
    <n v="95"/>
    <n v="27"/>
    <n v="7"/>
    <n v="1"/>
    <n v="115"/>
    <n v="4"/>
    <x v="0"/>
    <n v="1"/>
    <x v="5"/>
  </r>
  <r>
    <x v="3"/>
    <s v="930460000A2502"/>
    <s v="000"/>
    <s v="A"/>
    <s v="2502"/>
    <x v="1"/>
    <s v="70%"/>
    <s v="21 mètres dans la bande de 20 mètres et 12 mètres au-delà de la bande"/>
    <n v="30"/>
    <n v="21"/>
    <n v="8"/>
    <n v="4"/>
    <n v="1"/>
    <n v="171"/>
    <n v="6"/>
    <x v="0"/>
    <n v="2"/>
    <x v="2"/>
  </r>
  <r>
    <x v="3"/>
    <s v="930460000A2503"/>
    <s v="000"/>
    <s v="A"/>
    <s v="2503"/>
    <x v="1"/>
    <s v="70%"/>
    <s v="21 mètres dans la bande de 20 mètres et 12 mètres au-delà de la bande"/>
    <n v="30"/>
    <n v="7"/>
    <n v="1"/>
    <n v="7"/>
    <n v="2"/>
    <n v="440"/>
    <n v="5"/>
    <x v="0"/>
    <n v="7"/>
    <x v="9"/>
  </r>
  <r>
    <x v="3"/>
    <s v="930460000A2521"/>
    <s v="000"/>
    <s v="A"/>
    <s v="2521"/>
    <x v="1"/>
    <s v="70%"/>
    <s v="21 mètres dans la bande de 20 mètres et 12 mètres au-delà de la bande"/>
    <n v="30"/>
    <n v="148"/>
    <n v="30"/>
    <n v="17"/>
    <n v="2"/>
    <n v="196"/>
    <n v="5"/>
    <x v="2"/>
    <n v="3"/>
    <x v="0"/>
  </r>
  <r>
    <x v="3"/>
    <s v="930460000A2532"/>
    <s v="000"/>
    <s v="A"/>
    <s v="2532"/>
    <x v="1"/>
    <s v="70%"/>
    <s v="21 mètres dans la bande de 20 mètres et 12 mètres au-delà de la bande"/>
    <n v="30"/>
    <n v="63"/>
    <n v="35"/>
    <n v="5"/>
    <n v="1"/>
    <n v="62"/>
    <n v="6"/>
    <x v="0"/>
    <n v="1"/>
    <x v="5"/>
  </r>
  <r>
    <x v="3"/>
    <s v="930460000A2533"/>
    <s v="000"/>
    <s v="A"/>
    <s v="2533"/>
    <x v="1"/>
    <s v="70%"/>
    <s v="21 mètres dans la bande de 20 mètres et 12 mètres au-delà de la bande"/>
    <n v="30"/>
    <n v="71"/>
    <n v="30"/>
    <n v="4"/>
    <n v="1"/>
    <n v="95"/>
    <n v="6"/>
    <x v="2"/>
    <n v="1"/>
    <x v="2"/>
  </r>
  <r>
    <x v="3"/>
    <s v="930460000A2536"/>
    <s v="000"/>
    <s v="A"/>
    <s v="2536"/>
    <x v="1"/>
    <s v="70%"/>
    <s v="21 mètres dans la bande de 20 mètres et 12 mètres au-delà de la bande"/>
    <n v="30"/>
    <n v="57"/>
    <n v="22"/>
    <n v="4"/>
    <n v="1"/>
    <n v="125"/>
    <n v="6"/>
    <x v="0"/>
    <n v="2"/>
    <x v="2"/>
  </r>
  <r>
    <x v="3"/>
    <s v="930460000A2537"/>
    <s v="000"/>
    <s v="A"/>
    <s v="2537"/>
    <x v="1"/>
    <s v="70%"/>
    <s v="21 mètres dans la bande de 20 mètres et 12 mètres au-delà de la bande"/>
    <n v="30"/>
    <n v="60"/>
    <n v="20"/>
    <n v="5"/>
    <n v="1"/>
    <n v="153"/>
    <n v="6"/>
    <x v="0"/>
    <n v="2"/>
    <x v="2"/>
  </r>
  <r>
    <x v="3"/>
    <s v="930460000A2538"/>
    <s v="000"/>
    <s v="A"/>
    <s v="2538"/>
    <x v="1"/>
    <s v="70%"/>
    <s v="21 mètres dans la bande de 20 mètres et 12 mètres au-delà de la bande"/>
    <n v="30"/>
    <n v="48"/>
    <n v="22"/>
    <n v="7"/>
    <n v="2"/>
    <n v="104"/>
    <n v="5"/>
    <x v="0"/>
    <n v="1"/>
    <x v="5"/>
  </r>
  <r>
    <x v="3"/>
    <s v="930460000A2539"/>
    <s v="000"/>
    <s v="A"/>
    <s v="2539"/>
    <x v="1"/>
    <s v="70%"/>
    <s v="21 mètres dans la bande de 20 mètres et 12 mètres au-delà de la bande"/>
    <n v="30"/>
    <n v="60"/>
    <n v="25"/>
    <n v="7"/>
    <n v="1"/>
    <n v="107"/>
    <n v="6"/>
    <x v="0"/>
    <n v="1"/>
    <x v="5"/>
  </r>
  <r>
    <x v="3"/>
    <s v="930460000A2540"/>
    <s v="000"/>
    <s v="A"/>
    <s v="2540"/>
    <x v="1"/>
    <s v="70%"/>
    <s v="21 mètres dans la bande de 20 mètres et 12 mètres au-delà de la bande"/>
    <n v="30"/>
    <n v="90"/>
    <n v="22"/>
    <n v="7"/>
    <n v="2"/>
    <n v="192"/>
    <n v="5"/>
    <x v="2"/>
    <n v="3"/>
    <x v="0"/>
  </r>
  <r>
    <x v="3"/>
    <s v="930460000A2541"/>
    <s v="000"/>
    <s v="A"/>
    <s v="2541"/>
    <x v="1"/>
    <s v="70%"/>
    <s v="21 mètres dans la bande de 20 mètres et 12 mètres au-delà de la bande"/>
    <n v="30"/>
    <n v="134"/>
    <n v="41"/>
    <n v="5"/>
    <n v="1"/>
    <n v="95"/>
    <n v="6"/>
    <x v="2"/>
    <n v="1"/>
    <x v="2"/>
  </r>
  <r>
    <x v="3"/>
    <s v="930460000A2542"/>
    <s v="000"/>
    <s v="A"/>
    <s v="2542"/>
    <x v="0"/>
    <s v="60%"/>
    <s v="15 mètres"/>
    <n v="40"/>
    <n v="114"/>
    <n v="24"/>
    <n v="5"/>
    <n v="1"/>
    <n v="170"/>
    <n v="4"/>
    <x v="2"/>
    <n v="2"/>
    <x v="1"/>
  </r>
  <r>
    <x v="3"/>
    <s v="930460000A2543"/>
    <s v="000"/>
    <s v="A"/>
    <s v="2543"/>
    <x v="0"/>
    <s v="60%"/>
    <s v="15 mètres"/>
    <n v="40"/>
    <n v="141"/>
    <n v="29"/>
    <n v="6"/>
    <n v="1"/>
    <n v="149"/>
    <n v="4"/>
    <x v="2"/>
    <n v="1"/>
    <x v="2"/>
  </r>
  <r>
    <x v="3"/>
    <s v="930460000A2559"/>
    <s v="000"/>
    <s v="A"/>
    <s v="2559"/>
    <x v="0"/>
    <s v="60%"/>
    <s v="15 mètres"/>
    <n v="40"/>
    <n v="130"/>
    <n v="17"/>
    <n v="4"/>
    <n v="1"/>
    <n v="326"/>
    <n v="4"/>
    <x v="2"/>
    <n v="4"/>
    <x v="6"/>
  </r>
  <r>
    <x v="3"/>
    <s v="930460000A2561"/>
    <s v="000"/>
    <s v="A"/>
    <s v="2561"/>
    <x v="0"/>
    <s v="60%"/>
    <s v="15 mètres"/>
    <n v="40"/>
    <n v="52"/>
    <n v="12"/>
    <n v="5"/>
    <n v="1"/>
    <n v="208"/>
    <n v="4"/>
    <x v="0"/>
    <n v="2"/>
    <x v="2"/>
  </r>
  <r>
    <x v="3"/>
    <s v="930460000A2562"/>
    <s v="000"/>
    <s v="A"/>
    <s v="2562"/>
    <x v="0"/>
    <s v="60%"/>
    <s v="15 mètres"/>
    <n v="40"/>
    <n v="103"/>
    <n v="24"/>
    <n v="5"/>
    <n v="1"/>
    <n v="152"/>
    <n v="4"/>
    <x v="2"/>
    <n v="1"/>
    <x v="2"/>
  </r>
  <r>
    <x v="3"/>
    <s v="930460000A2578"/>
    <s v="000"/>
    <s v="A"/>
    <s v="2578"/>
    <x v="0"/>
    <s v="60%"/>
    <s v="15 mètres"/>
    <n v="40"/>
    <n v="89"/>
    <n v="23"/>
    <n v="6"/>
    <n v="1"/>
    <n v="141"/>
    <n v="4"/>
    <x v="0"/>
    <n v="1"/>
    <x v="5"/>
  </r>
  <r>
    <x v="3"/>
    <s v="930460000A2655"/>
    <s v="000"/>
    <s v="A"/>
    <s v="2655"/>
    <x v="0"/>
    <s v="60%"/>
    <s v="15 mètres"/>
    <n v="40"/>
    <n v="101"/>
    <n v="24"/>
    <n v="3"/>
    <n v="1"/>
    <n v="153"/>
    <n v="4"/>
    <x v="0"/>
    <n v="1"/>
    <x v="5"/>
  </r>
  <r>
    <x v="3"/>
    <s v="930460000A2659"/>
    <s v="000"/>
    <s v="A"/>
    <s v="2659"/>
    <x v="0"/>
    <s v="60%"/>
    <s v="15 mètres"/>
    <n v="40"/>
    <n v="102"/>
    <n v="20"/>
    <n v="3"/>
    <n v="1"/>
    <n v="206"/>
    <n v="4"/>
    <x v="2"/>
    <n v="2"/>
    <x v="1"/>
  </r>
  <r>
    <x v="3"/>
    <s v="930460000A2660"/>
    <s v="000"/>
    <s v="A"/>
    <s v="2660"/>
    <x v="0"/>
    <s v="60%"/>
    <s v="15 mètres"/>
    <n v="40"/>
    <n v="67"/>
    <n v="13"/>
    <n v="3"/>
    <n v="1"/>
    <n v="244"/>
    <n v="4"/>
    <x v="0"/>
    <n v="3"/>
    <x v="1"/>
  </r>
  <r>
    <x v="3"/>
    <s v="930460000A2670"/>
    <s v="000"/>
    <s v="A"/>
    <s v="2670"/>
    <x v="1"/>
    <s v="70%"/>
    <s v="21 mètres dans la bande de 20 mètres et 12 mètres au-delà de la bande"/>
    <n v="30"/>
    <n v="74"/>
    <n v="23"/>
    <n v="6"/>
    <n v="2"/>
    <n v="151"/>
    <n v="5"/>
    <x v="0"/>
    <n v="2"/>
    <x v="2"/>
  </r>
  <r>
    <x v="3"/>
    <s v="930460000A2671"/>
    <s v="000"/>
    <s v="A"/>
    <s v="2671"/>
    <x v="1"/>
    <s v="70%"/>
    <s v="21 mètres dans la bande de 20 mètres et 12 mètres au-delà de la bande"/>
    <n v="30"/>
    <n v="83"/>
    <n v="26"/>
    <n v="7"/>
    <n v="2"/>
    <n v="140"/>
    <n v="5"/>
    <x v="2"/>
    <n v="2"/>
    <x v="1"/>
  </r>
  <r>
    <x v="3"/>
    <s v="930460000A2672"/>
    <s v="000"/>
    <s v="A"/>
    <s v="2672"/>
    <x v="1"/>
    <s v="70%"/>
    <s v="21 mètres dans la bande de 20 mètres et 12 mètres au-delà de la bande"/>
    <n v="30"/>
    <n v="63"/>
    <n v="29"/>
    <n v="7"/>
    <n v="1"/>
    <n v="89"/>
    <n v="6"/>
    <x v="0"/>
    <n v="1"/>
    <x v="5"/>
  </r>
  <r>
    <x v="3"/>
    <s v="930460000A2675"/>
    <s v="000"/>
    <s v="A"/>
    <s v="2675"/>
    <x v="1"/>
    <s v="70%"/>
    <s v="21 mètres dans la bande de 20 mètres et 12 mètres au-delà de la bande"/>
    <n v="30"/>
    <n v="176"/>
    <n v="31"/>
    <n v="8"/>
    <n v="1"/>
    <n v="225"/>
    <n v="6"/>
    <x v="1"/>
    <n v="3"/>
    <x v="6"/>
  </r>
  <r>
    <x v="3"/>
    <s v="930460000A2677"/>
    <s v="000"/>
    <s v="A"/>
    <s v="2677"/>
    <x v="1"/>
    <s v="70%"/>
    <s v="21 mètres dans la bande de 20 mètres et 12 mètres au-delà de la bande"/>
    <n v="30"/>
    <n v="95"/>
    <n v="26"/>
    <n v="6"/>
    <n v="1"/>
    <n v="158"/>
    <n v="6"/>
    <x v="2"/>
    <n v="2"/>
    <x v="1"/>
  </r>
  <r>
    <x v="3"/>
    <s v="930460000A2678"/>
    <s v="000"/>
    <s v="A"/>
    <s v="2678"/>
    <x v="1"/>
    <s v="70%"/>
    <s v="21 mètres dans la bande de 20 mètres et 12 mètres au-delà de la bande"/>
    <n v="30"/>
    <n v="93"/>
    <n v="22"/>
    <n v="13"/>
    <n v="2"/>
    <n v="205"/>
    <n v="5"/>
    <x v="2"/>
    <n v="3"/>
    <x v="0"/>
  </r>
  <r>
    <x v="3"/>
    <s v="930460000A2692"/>
    <s v="000"/>
    <s v="A"/>
    <s v="2692"/>
    <x v="0"/>
    <s v="60%"/>
    <s v="15 mètres"/>
    <n v="40"/>
    <n v="98"/>
    <n v="25"/>
    <n v="8"/>
    <n v="1"/>
    <n v="138"/>
    <n v="4"/>
    <x v="0"/>
    <n v="1"/>
    <x v="5"/>
  </r>
  <r>
    <x v="3"/>
    <s v="930460000A2693"/>
    <s v="000"/>
    <s v="A"/>
    <s v="2693"/>
    <x v="0"/>
    <s v="60%"/>
    <s v="15 mètres"/>
    <n v="40"/>
    <n v="190"/>
    <n v="30"/>
    <n v="7"/>
    <n v="1"/>
    <n v="193"/>
    <n v="4"/>
    <x v="2"/>
    <n v="2"/>
    <x v="1"/>
  </r>
  <r>
    <x v="3"/>
    <s v="930460000A2702"/>
    <s v="000"/>
    <s v="A"/>
    <s v="2702"/>
    <x v="1"/>
    <s v="70%"/>
    <s v="21 mètres dans la bande de 20 mètres et 12 mètres au-delà de la bande"/>
    <n v="30"/>
    <n v="484"/>
    <n v="38"/>
    <n v="20"/>
    <n v="1"/>
    <n v="411"/>
    <n v="6"/>
    <x v="7"/>
    <n v="7"/>
    <x v="15"/>
  </r>
  <r>
    <x v="3"/>
    <s v="930460000A2703"/>
    <s v="000"/>
    <s v="A"/>
    <s v="2703"/>
    <x v="1"/>
    <s v="70%"/>
    <s v="21 mètres dans la bande de 20 mètres et 12 mètres au-delà de la bande"/>
    <n v="30"/>
    <n v="112"/>
    <n v="33"/>
    <n v="8"/>
    <n v="1"/>
    <n v="127"/>
    <n v="6"/>
    <x v="2"/>
    <n v="2"/>
    <x v="1"/>
  </r>
  <r>
    <x v="3"/>
    <s v="930460000A2708"/>
    <s v="000"/>
    <s v="A"/>
    <s v="2708"/>
    <x v="1"/>
    <s v="70%"/>
    <s v="21 mètres dans la bande de 20 mètres et 12 mètres au-delà de la bande"/>
    <n v="30"/>
    <n v="79"/>
    <n v="24"/>
    <n v="14"/>
    <n v="2"/>
    <n v="149"/>
    <n v="5"/>
    <x v="0"/>
    <n v="2"/>
    <x v="2"/>
  </r>
  <r>
    <x v="3"/>
    <s v="930460000A2718"/>
    <s v="000"/>
    <s v="A"/>
    <s v="2718"/>
    <x v="1"/>
    <s v="70%"/>
    <s v="21 mètres dans la bande de 20 mètres et 12 mètres au-delà de la bande"/>
    <n v="30"/>
    <n v="118"/>
    <n v="36"/>
    <n v="8"/>
    <n v="2"/>
    <n v="110"/>
    <n v="5"/>
    <x v="2"/>
    <n v="1"/>
    <x v="2"/>
  </r>
  <r>
    <x v="3"/>
    <s v="930460000A2723"/>
    <s v="000"/>
    <s v="A"/>
    <s v="2723"/>
    <x v="1"/>
    <s v="70%"/>
    <s v="21 mètres dans la bande de 20 mètres et 12 mètres au-delà de la bande"/>
    <n v="30"/>
    <n v="78"/>
    <n v="25"/>
    <n v="6"/>
    <n v="2"/>
    <n v="138"/>
    <n v="5"/>
    <x v="0"/>
    <n v="2"/>
    <x v="2"/>
  </r>
  <r>
    <x v="3"/>
    <s v="930460000A2730"/>
    <s v="000"/>
    <s v="A"/>
    <s v="2730"/>
    <x v="1"/>
    <s v="70%"/>
    <s v="21 mètres dans la bande de 20 mètres et 12 mètres au-delà de la bande"/>
    <n v="30"/>
    <n v="103"/>
    <n v="20"/>
    <n v="6"/>
    <n v="2"/>
    <n v="257"/>
    <n v="5"/>
    <x v="2"/>
    <n v="4"/>
    <x v="6"/>
  </r>
  <r>
    <x v="3"/>
    <s v="930460000A2731"/>
    <s v="000"/>
    <s v="A"/>
    <s v="2731"/>
    <x v="1"/>
    <s v="70%"/>
    <s v="21 mètres dans la bande de 20 mètres et 12 mètres au-delà de la bande"/>
    <n v="30"/>
    <n v="113"/>
    <n v="30"/>
    <n v="7"/>
    <n v="2"/>
    <n v="153"/>
    <n v="5"/>
    <x v="2"/>
    <n v="2"/>
    <x v="1"/>
  </r>
  <r>
    <x v="3"/>
    <s v="930460000A2732"/>
    <s v="000"/>
    <s v="A"/>
    <s v="2732"/>
    <x v="1"/>
    <s v="70%"/>
    <s v="21 mètres dans la bande de 20 mètres et 12 mètres au-delà de la bande"/>
    <n v="30"/>
    <n v="92"/>
    <n v="29"/>
    <n v="6"/>
    <n v="2"/>
    <n v="130"/>
    <n v="5"/>
    <x v="2"/>
    <n v="2"/>
    <x v="1"/>
  </r>
  <r>
    <x v="3"/>
    <s v="930460000A2733"/>
    <s v="000"/>
    <s v="A"/>
    <s v="2733"/>
    <x v="1"/>
    <s v="70%"/>
    <s v="21 mètres dans la bande de 20 mètres et 12 mètres au-delà de la bande"/>
    <n v="30"/>
    <n v="76"/>
    <n v="29"/>
    <n v="6"/>
    <n v="2"/>
    <n v="109"/>
    <n v="5"/>
    <x v="0"/>
    <n v="1"/>
    <x v="5"/>
  </r>
  <r>
    <x v="3"/>
    <s v="930460000A2736"/>
    <s v="000"/>
    <s v="A"/>
    <s v="2736"/>
    <x v="1"/>
    <s v="70%"/>
    <s v="21 mètres dans la bande de 20 mètres et 12 mètres au-delà de la bande"/>
    <n v="30"/>
    <n v="81"/>
    <n v="38"/>
    <n v="7"/>
    <n v="1"/>
    <n v="69"/>
    <n v="6"/>
    <x v="2"/>
    <n v="1"/>
    <x v="2"/>
  </r>
  <r>
    <x v="3"/>
    <s v="930460000A2737"/>
    <s v="000"/>
    <s v="A"/>
    <s v="2737"/>
    <x v="1"/>
    <s v="70%"/>
    <s v="21 mètres dans la bande de 20 mètres et 12 mètres au-delà de la bande"/>
    <n v="30"/>
    <n v="68"/>
    <n v="31"/>
    <n v="8"/>
    <n v="2"/>
    <n v="87"/>
    <n v="5"/>
    <x v="0"/>
    <n v="1"/>
    <x v="5"/>
  </r>
  <r>
    <x v="3"/>
    <s v="930460000A2752"/>
    <s v="000"/>
    <s v="A"/>
    <s v="2752"/>
    <x v="1"/>
    <s v="70%"/>
    <s v="21 mètres dans la bande de 20 mètres et 12 mètres au-delà de la bande"/>
    <n v="30"/>
    <n v="80"/>
    <n v="23"/>
    <n v="8"/>
    <n v="1"/>
    <n v="162"/>
    <n v="6"/>
    <x v="2"/>
    <n v="2"/>
    <x v="1"/>
  </r>
  <r>
    <x v="3"/>
    <s v="930460000A2759"/>
    <s v="000"/>
    <s v="A"/>
    <s v="2759"/>
    <x v="1"/>
    <s v="70%"/>
    <s v="21 mètres dans la bande de 20 mètres et 12 mètres au-delà de la bande"/>
    <n v="30"/>
    <n v="185"/>
    <n v="29"/>
    <n v="7"/>
    <n v="1"/>
    <n v="259"/>
    <n v="6"/>
    <x v="1"/>
    <n v="4"/>
    <x v="13"/>
  </r>
  <r>
    <x v="3"/>
    <s v="930460000A2792"/>
    <s v="000"/>
    <s v="A"/>
    <s v="2792"/>
    <x v="0"/>
    <s v="60%"/>
    <s v="15 mètres"/>
    <n v="40"/>
    <n v="52"/>
    <n v="15"/>
    <n v="8"/>
    <n v="1"/>
    <n v="152"/>
    <n v="4"/>
    <x v="0"/>
    <n v="1"/>
    <x v="5"/>
  </r>
  <r>
    <x v="3"/>
    <s v="930460000A2793"/>
    <s v="000"/>
    <s v="A"/>
    <s v="2793"/>
    <x v="0"/>
    <s v="60%"/>
    <s v="15 mètres"/>
    <n v="40"/>
    <n v="62"/>
    <n v="23"/>
    <n v="8"/>
    <n v="1"/>
    <n v="99"/>
    <n v="4"/>
    <x v="0"/>
    <n v="1"/>
    <x v="5"/>
  </r>
  <r>
    <x v="3"/>
    <s v="930460000A2826"/>
    <s v="000"/>
    <s v="A"/>
    <s v="2826"/>
    <x v="0"/>
    <s v="60%"/>
    <s v="15 mètres"/>
    <n v="40"/>
    <n v="96"/>
    <n v="30"/>
    <n v="5"/>
    <n v="1"/>
    <n v="96"/>
    <n v="4"/>
    <x v="0"/>
    <n v="1"/>
    <x v="5"/>
  </r>
  <r>
    <x v="3"/>
    <s v="930460000A2835"/>
    <s v="000"/>
    <s v="A"/>
    <s v="2835"/>
    <x v="0"/>
    <s v="60%"/>
    <s v="15 mètres"/>
    <n v="40"/>
    <n v="113"/>
    <n v="33"/>
    <n v="6"/>
    <n v="1"/>
    <n v="93"/>
    <n v="4"/>
    <x v="2"/>
    <n v="1"/>
    <x v="2"/>
  </r>
  <r>
    <x v="3"/>
    <s v="930460000A2836"/>
    <s v="000"/>
    <s v="A"/>
    <s v="2836"/>
    <x v="0"/>
    <s v="60%"/>
    <s v="15 mètres"/>
    <n v="40"/>
    <n v="87"/>
    <n v="26"/>
    <n v="4"/>
    <n v="1"/>
    <n v="115"/>
    <n v="4"/>
    <x v="0"/>
    <n v="1"/>
    <x v="5"/>
  </r>
  <r>
    <x v="3"/>
    <s v="930460000A2837"/>
    <s v="000"/>
    <s v="A"/>
    <s v="2837"/>
    <x v="0"/>
    <s v="60%"/>
    <s v="15 mètres"/>
    <n v="40"/>
    <n v="129"/>
    <n v="34"/>
    <n v="3"/>
    <n v="1"/>
    <n v="100"/>
    <n v="4"/>
    <x v="2"/>
    <n v="1"/>
    <x v="2"/>
  </r>
  <r>
    <x v="3"/>
    <s v="930460000A2867"/>
    <s v="000"/>
    <s v="A"/>
    <s v="2867"/>
    <x v="0"/>
    <s v="60%"/>
    <s v="15 mètres"/>
    <n v="40"/>
    <n v="129"/>
    <n v="25"/>
    <n v="4"/>
    <n v="1"/>
    <n v="180"/>
    <n v="4"/>
    <x v="2"/>
    <n v="2"/>
    <x v="1"/>
  </r>
  <r>
    <x v="3"/>
    <s v="930460000A2868"/>
    <s v="000"/>
    <s v="A"/>
    <s v="2868"/>
    <x v="1"/>
    <s v="70%"/>
    <s v="21 mètres dans la bande de 20 mètres et 12 mètres au-delà de la bande"/>
    <n v="30"/>
    <n v="150"/>
    <n v="31"/>
    <n v="6"/>
    <n v="2"/>
    <n v="187"/>
    <n v="5"/>
    <x v="2"/>
    <n v="3"/>
    <x v="0"/>
  </r>
  <r>
    <x v="3"/>
    <s v="930460000A2893"/>
    <s v="000"/>
    <s v="A"/>
    <s v="2893"/>
    <x v="0"/>
    <s v="60%"/>
    <s v="15 mètres"/>
    <n v="40"/>
    <n v="83"/>
    <n v="26"/>
    <n v="7"/>
    <n v="1"/>
    <n v="110"/>
    <n v="4"/>
    <x v="0"/>
    <n v="1"/>
    <x v="5"/>
  </r>
  <r>
    <x v="3"/>
    <s v="930460000A2950"/>
    <s v="000"/>
    <s v="A"/>
    <s v="2950"/>
    <x v="0"/>
    <s v="60%"/>
    <s v="15 mètres"/>
    <n v="40"/>
    <n v="83"/>
    <n v="19"/>
    <n v="5"/>
    <n v="1"/>
    <n v="180"/>
    <n v="4"/>
    <x v="0"/>
    <n v="2"/>
    <x v="2"/>
  </r>
  <r>
    <x v="3"/>
    <s v="930460000A2951"/>
    <s v="000"/>
    <s v="A"/>
    <s v="2951"/>
    <x v="1"/>
    <s v="70%"/>
    <s v="21 mètres dans la bande de 20 mètres et 12 mètres au-delà de la bande"/>
    <n v="30"/>
    <n v="238"/>
    <n v="43"/>
    <n v="9"/>
    <n v="1"/>
    <n v="149"/>
    <n v="6"/>
    <x v="4"/>
    <n v="2"/>
    <x v="6"/>
  </r>
  <r>
    <x v="3"/>
    <s v="930460000A2952"/>
    <s v="000"/>
    <s v="A"/>
    <s v="2952"/>
    <x v="0"/>
    <s v="60%"/>
    <s v="15 mètres"/>
    <n v="40"/>
    <n v="107"/>
    <n v="25"/>
    <n v="6"/>
    <n v="1"/>
    <n v="150"/>
    <n v="4"/>
    <x v="2"/>
    <n v="1"/>
    <x v="2"/>
  </r>
  <r>
    <x v="3"/>
    <s v="930460000A3003"/>
    <s v="000"/>
    <s v="A"/>
    <s v="3003"/>
    <x v="1"/>
    <s v="70%"/>
    <s v="21 mètres dans la bande de 20 mètres et 12 mètres au-delà de la bande"/>
    <n v="30"/>
    <n v="93"/>
    <n v="30"/>
    <n v="8"/>
    <n v="1"/>
    <n v="122"/>
    <n v="6"/>
    <x v="2"/>
    <n v="2"/>
    <x v="1"/>
  </r>
  <r>
    <x v="3"/>
    <s v="930460000A3056"/>
    <s v="000"/>
    <s v="A"/>
    <s v="3056"/>
    <x v="1"/>
    <s v="70%"/>
    <s v="21 mètres dans la bande de 20 mètres et 12 mètres au-delà de la bande"/>
    <n v="30"/>
    <n v="396"/>
    <n v="47"/>
    <n v="7"/>
    <n v="1"/>
    <n v="196"/>
    <n v="6"/>
    <x v="9"/>
    <n v="3"/>
    <x v="16"/>
  </r>
  <r>
    <x v="3"/>
    <s v="930460000A3057"/>
    <s v="000"/>
    <s v="A"/>
    <s v="3057"/>
    <x v="1"/>
    <s v="70%"/>
    <s v="21 mètres dans la bande de 20 mètres et 12 mètres au-delà de la bande"/>
    <n v="30"/>
    <n v="171"/>
    <n v="33"/>
    <n v="7"/>
    <n v="2"/>
    <n v="189"/>
    <n v="5"/>
    <x v="1"/>
    <n v="3"/>
    <x v="6"/>
  </r>
  <r>
    <x v="3"/>
    <s v="930460000A3139"/>
    <s v="000"/>
    <s v="A"/>
    <s v="3139"/>
    <x v="0"/>
    <s v="60%"/>
    <s v="15 mètres"/>
    <n v="40"/>
    <n v="480"/>
    <n v="23"/>
    <n v="11"/>
    <n v="1"/>
    <n v="756"/>
    <n v="4"/>
    <x v="5"/>
    <n v="9"/>
    <x v="17"/>
  </r>
  <r>
    <x v="3"/>
    <s v="930460000A3150"/>
    <s v="000"/>
    <s v="A"/>
    <s v="3150"/>
    <x v="1"/>
    <s v="70%"/>
    <s v="21 mètres dans la bande de 20 mètres et 12 mètres au-delà de la bande"/>
    <n v="30"/>
    <n v="397"/>
    <n v="46"/>
    <n v="21"/>
    <n v="1"/>
    <n v="209"/>
    <n v="6"/>
    <x v="9"/>
    <n v="3"/>
    <x v="16"/>
  </r>
  <r>
    <x v="3"/>
    <s v="930460000A3176"/>
    <s v="000"/>
    <s v="A"/>
    <s v="3176"/>
    <x v="0"/>
    <s v="60%"/>
    <s v="15 mètres"/>
    <n v="40"/>
    <n v="86"/>
    <n v="29"/>
    <n v="6"/>
    <n v="1"/>
    <n v="92"/>
    <n v="4"/>
    <x v="0"/>
    <n v="1"/>
    <x v="5"/>
  </r>
  <r>
    <x v="3"/>
    <s v="930460000A3196"/>
    <s v="000"/>
    <s v="A"/>
    <s v="3196"/>
    <x v="0"/>
    <s v="60%"/>
    <s v="15 mètres"/>
    <n v="40"/>
    <n v="117"/>
    <n v="32"/>
    <n v="5"/>
    <n v="1"/>
    <n v="102"/>
    <n v="4"/>
    <x v="2"/>
    <n v="1"/>
    <x v="2"/>
  </r>
  <r>
    <x v="3"/>
    <s v="930460000A3244"/>
    <s v="000"/>
    <s v="A"/>
    <s v="3244"/>
    <x v="0"/>
    <s v="60%"/>
    <s v="15 mètres"/>
    <n v="40"/>
    <n v="107"/>
    <n v="21"/>
    <n v="6"/>
    <n v="1"/>
    <n v="200"/>
    <n v="4"/>
    <x v="2"/>
    <n v="2"/>
    <x v="1"/>
  </r>
  <r>
    <x v="3"/>
    <s v="930460000A3251"/>
    <s v="000"/>
    <s v="A"/>
    <s v="3251"/>
    <x v="1"/>
    <s v="70%"/>
    <s v="21 mètres dans la bande de 20 mètres et 12 mètres au-delà de la bande"/>
    <n v="30"/>
    <n v="86"/>
    <n v="31"/>
    <n v="5"/>
    <n v="2"/>
    <n v="110"/>
    <n v="5"/>
    <x v="2"/>
    <n v="1"/>
    <x v="2"/>
  </r>
  <r>
    <x v="3"/>
    <s v="930460000A3386"/>
    <s v="000"/>
    <s v="A"/>
    <s v="3386"/>
    <x v="1"/>
    <s v="70%"/>
    <s v="21 mètres dans la bande de 20 mètres et 12 mètres au-delà de la bande"/>
    <n v="30"/>
    <n v="56"/>
    <n v="20"/>
    <n v="19"/>
    <n v="3"/>
    <n v="140"/>
    <n v="4"/>
    <x v="0"/>
    <n v="2"/>
    <x v="2"/>
  </r>
  <r>
    <x v="3"/>
    <s v="930460000A3445"/>
    <s v="000"/>
    <s v="A"/>
    <s v="3445"/>
    <x v="0"/>
    <s v="60%"/>
    <s v="15 mètres"/>
    <n v="40"/>
    <n v="152"/>
    <n v="31"/>
    <n v="5"/>
    <n v="1"/>
    <n v="144"/>
    <n v="4"/>
    <x v="2"/>
    <n v="1"/>
    <x v="2"/>
  </r>
  <r>
    <x v="3"/>
    <s v="930460000A3446"/>
    <s v="000"/>
    <s v="A"/>
    <s v="3446"/>
    <x v="0"/>
    <s v="60%"/>
    <s v="15 mètres"/>
    <n v="40"/>
    <n v="115"/>
    <n v="25"/>
    <n v="4"/>
    <n v="1"/>
    <n v="161"/>
    <n v="4"/>
    <x v="2"/>
    <n v="1"/>
    <x v="2"/>
  </r>
  <r>
    <x v="3"/>
    <s v="930460000A3515"/>
    <s v="000"/>
    <s v="A"/>
    <s v="3515"/>
    <x v="1"/>
    <s v="70%"/>
    <s v="21 mètres dans la bande de 20 mètres et 12 mètres au-delà de la bande"/>
    <n v="30"/>
    <n v="124"/>
    <n v="18"/>
    <n v="6"/>
    <n v="1"/>
    <n v="364"/>
    <n v="6"/>
    <x v="2"/>
    <n v="6"/>
    <x v="9"/>
  </r>
  <r>
    <x v="3"/>
    <s v="930460000A3516"/>
    <s v="000"/>
    <s v="A"/>
    <s v="3516"/>
    <x v="1"/>
    <s v="70%"/>
    <s v="21 mètres dans la bande de 20 mètres et 12 mètres au-delà de la bande"/>
    <n v="30"/>
    <n v="74"/>
    <n v="17"/>
    <n v="6"/>
    <n v="2"/>
    <n v="236"/>
    <n v="5"/>
    <x v="0"/>
    <n v="4"/>
    <x v="0"/>
  </r>
  <r>
    <x v="3"/>
    <s v="930460000A3616"/>
    <s v="000"/>
    <s v="A"/>
    <s v="3616"/>
    <x v="1"/>
    <s v="70%"/>
    <s v="21 mètres dans la bande de 20 mètres et 12 mètres au-delà de la bande"/>
    <n v="30"/>
    <n v="408"/>
    <n v="46"/>
    <n v="17"/>
    <n v="1"/>
    <n v="212"/>
    <n v="6"/>
    <x v="11"/>
    <n v="3"/>
    <x v="8"/>
  </r>
  <r>
    <x v="3"/>
    <s v="930460000A3822"/>
    <s v="000"/>
    <s v="A"/>
    <s v="3822"/>
    <x v="1"/>
    <s v="70%"/>
    <s v="21 mètres dans la bande de 20 mètres et 12 mètres au-delà de la bande"/>
    <n v="30"/>
    <n v="109"/>
    <n v="27"/>
    <n v="6"/>
    <n v="1"/>
    <n v="175"/>
    <n v="6"/>
    <x v="2"/>
    <n v="3"/>
    <x v="0"/>
  </r>
  <r>
    <x v="3"/>
    <s v="930460000A3823"/>
    <s v="000"/>
    <s v="A"/>
    <s v="3823"/>
    <x v="1"/>
    <s v="70%"/>
    <s v="21 mètres dans la bande de 20 mètres et 12 mètres au-delà de la bande"/>
    <n v="30"/>
    <n v="120"/>
    <n v="29"/>
    <n v="7"/>
    <n v="1"/>
    <n v="172"/>
    <n v="6"/>
    <x v="2"/>
    <n v="2"/>
    <x v="1"/>
  </r>
  <r>
    <x v="3"/>
    <s v="930460000A3824"/>
    <s v="000"/>
    <s v="A"/>
    <s v="3824"/>
    <x v="1"/>
    <s v="70%"/>
    <s v="21 mètres dans la bande de 20 mètres et 12 mètres au-delà de la bande"/>
    <n v="30"/>
    <n v="245"/>
    <n v="36"/>
    <n v="6"/>
    <n v="1"/>
    <n v="229"/>
    <n v="6"/>
    <x v="4"/>
    <n v="3"/>
    <x v="13"/>
  </r>
  <r>
    <x v="3"/>
    <s v="930460000A3868"/>
    <s v="000"/>
    <s v="A"/>
    <s v="3868"/>
    <x v="0"/>
    <s v="60%"/>
    <s v="15 mètres"/>
    <n v="40"/>
    <n v="111"/>
    <n v="29"/>
    <n v="9"/>
    <n v="1"/>
    <n v="119"/>
    <n v="4"/>
    <x v="2"/>
    <n v="1"/>
    <x v="2"/>
  </r>
  <r>
    <x v="3"/>
    <s v="930460000A3946"/>
    <s v="000"/>
    <s v="A"/>
    <s v="3946"/>
    <x v="0"/>
    <s v="60%"/>
    <s v="15 mètres"/>
    <n v="40"/>
    <n v="130"/>
    <n v="29"/>
    <n v="7"/>
    <n v="1"/>
    <n v="137"/>
    <n v="4"/>
    <x v="2"/>
    <n v="1"/>
    <x v="2"/>
  </r>
  <r>
    <x v="3"/>
    <s v="930460000A3995"/>
    <s v="000"/>
    <s v="A"/>
    <s v="3995"/>
    <x v="0"/>
    <s v="60%"/>
    <s v="15 mètres"/>
    <n v="40"/>
    <n v="93"/>
    <n v="16"/>
    <n v="8"/>
    <n v="1"/>
    <n v="262"/>
    <n v="4"/>
    <x v="0"/>
    <n v="3"/>
    <x v="1"/>
  </r>
  <r>
    <x v="3"/>
    <s v="930460000A3996"/>
    <s v="000"/>
    <s v="A"/>
    <s v="3996"/>
    <x v="0"/>
    <s v="60%"/>
    <s v="15 mètres"/>
    <n v="40"/>
    <n v="146"/>
    <n v="35"/>
    <n v="3"/>
    <n v="1"/>
    <n v="105"/>
    <n v="4"/>
    <x v="2"/>
    <n v="1"/>
    <x v="2"/>
  </r>
  <r>
    <x v="3"/>
    <s v="930460000A4042"/>
    <s v="000"/>
    <s v="A"/>
    <s v="4042"/>
    <x v="0"/>
    <s v="60%"/>
    <s v="15 mètres"/>
    <n v="40"/>
    <n v="118"/>
    <n v="28"/>
    <n v="3"/>
    <n v="1"/>
    <n v="137"/>
    <n v="4"/>
    <x v="2"/>
    <n v="1"/>
    <x v="2"/>
  </r>
  <r>
    <x v="3"/>
    <s v="930460000A4100"/>
    <s v="000"/>
    <s v="A"/>
    <s v="4100"/>
    <x v="1"/>
    <s v="70%"/>
    <s v="21 mètres dans la bande de 20 mètres et 12 mètres au-delà de la bande"/>
    <n v="30"/>
    <n v="156"/>
    <n v="38"/>
    <n v="20"/>
    <n v="1"/>
    <n v="133"/>
    <n v="6"/>
    <x v="1"/>
    <n v="2"/>
    <x v="0"/>
  </r>
  <r>
    <x v="3"/>
    <s v="930460000A4129"/>
    <s v="000"/>
    <s v="A"/>
    <s v="4129"/>
    <x v="0"/>
    <s v="60%"/>
    <s v="15 mètres"/>
    <n v="40"/>
    <n v="182"/>
    <n v="33"/>
    <n v="6"/>
    <n v="1"/>
    <n v="150"/>
    <n v="4"/>
    <x v="2"/>
    <n v="1"/>
    <x v="2"/>
  </r>
  <r>
    <x v="3"/>
    <s v="930460000A4161"/>
    <s v="000"/>
    <s v="A"/>
    <s v="4161"/>
    <x v="1"/>
    <s v="70%"/>
    <s v="21 mètres dans la bande de 20 mètres et 12 mètres au-delà de la bande"/>
    <n v="30"/>
    <n v="107"/>
    <n v="27"/>
    <n v="5"/>
    <n v="1"/>
    <n v="171"/>
    <n v="6"/>
    <x v="2"/>
    <n v="2"/>
    <x v="1"/>
  </r>
  <r>
    <x v="3"/>
    <s v="930460000A4163"/>
    <s v="000"/>
    <s v="A"/>
    <s v="4163"/>
    <x v="1"/>
    <s v="70%"/>
    <s v="21 mètres dans la bande de 20 mètres et 12 mètres au-delà de la bande"/>
    <n v="30"/>
    <n v="70"/>
    <n v="29"/>
    <n v="6"/>
    <n v="2"/>
    <n v="99"/>
    <n v="5"/>
    <x v="0"/>
    <n v="1"/>
    <x v="5"/>
  </r>
  <r>
    <x v="3"/>
    <s v="930460000A4164"/>
    <s v="000"/>
    <s v="A"/>
    <s v="4164"/>
    <x v="1"/>
    <s v="70%"/>
    <s v="21 mètres dans la bande de 20 mètres et 12 mètres au-delà de la bande"/>
    <n v="30"/>
    <n v="107"/>
    <n v="25"/>
    <n v="12"/>
    <n v="2"/>
    <n v="189"/>
    <n v="5"/>
    <x v="2"/>
    <n v="3"/>
    <x v="0"/>
  </r>
  <r>
    <x v="3"/>
    <s v="930460000A4166"/>
    <s v="000"/>
    <s v="A"/>
    <s v="4166"/>
    <x v="1"/>
    <s v="70%"/>
    <s v="21 mètres dans la bande de 20 mètres et 12 mètres au-delà de la bande"/>
    <n v="30"/>
    <n v="100"/>
    <n v="31"/>
    <n v="6"/>
    <n v="2"/>
    <n v="125"/>
    <n v="5"/>
    <x v="2"/>
    <n v="2"/>
    <x v="1"/>
  </r>
  <r>
    <x v="3"/>
    <s v="930460000A5028"/>
    <s v="000"/>
    <s v="A"/>
    <s v="5028"/>
    <x v="1"/>
    <s v="70%"/>
    <s v="21 mètres dans la bande de 20 mètres et 12 mètres au-delà de la bande"/>
    <n v="30"/>
    <n v="433"/>
    <n v="28"/>
    <n v="18"/>
    <n v="1"/>
    <n v="656"/>
    <n v="6"/>
    <x v="11"/>
    <n v="11"/>
    <x v="4"/>
  </r>
  <r>
    <x v="3"/>
    <s v="930460000A5035"/>
    <s v="000"/>
    <s v="A"/>
    <s v="5035"/>
    <x v="1"/>
    <s v="70%"/>
    <s v="21 mètres dans la bande de 20 mètres et 12 mètres au-delà de la bande"/>
    <n v="30"/>
    <n v="463"/>
    <n v="22"/>
    <n v="22"/>
    <n v="2"/>
    <n v="997"/>
    <n v="5"/>
    <x v="9"/>
    <n v="17"/>
    <x v="7"/>
  </r>
  <r>
    <x v="3"/>
    <s v="930460000A5043"/>
    <s v="000"/>
    <s v="A"/>
    <s v="5043"/>
    <x v="1"/>
    <s v="70%"/>
    <s v="21 mètres dans la bande de 20 mètres et 12 mètres au-delà de la bande"/>
    <n v="30"/>
    <n v="266"/>
    <n v="20"/>
    <n v="16"/>
    <n v="6"/>
    <n v="664"/>
    <n v="1"/>
    <x v="0"/>
    <n v="11"/>
    <x v="3"/>
  </r>
  <r>
    <x v="3"/>
    <s v="930460000A5137"/>
    <s v="000"/>
    <s v="A"/>
    <s v="5137"/>
    <x v="0"/>
    <s v="60%"/>
    <s v="15 mètres"/>
    <n v="40"/>
    <n v="478"/>
    <n v="34"/>
    <n v="8"/>
    <n v="1"/>
    <n v="368"/>
    <n v="4"/>
    <x v="5"/>
    <n v="4"/>
    <x v="16"/>
  </r>
  <r>
    <x v="3"/>
    <s v="930460000A5151"/>
    <s v="000"/>
    <s v="A"/>
    <s v="5151"/>
    <x v="0"/>
    <s v="60%"/>
    <s v="15 mètres"/>
    <n v="40"/>
    <n v="128"/>
    <n v="17"/>
    <n v="6"/>
    <n v="1"/>
    <n v="323"/>
    <n v="4"/>
    <x v="2"/>
    <n v="3"/>
    <x v="0"/>
  </r>
  <r>
    <x v="3"/>
    <s v="930460000A5162"/>
    <s v="000"/>
    <s v="A"/>
    <s v="5162"/>
    <x v="1"/>
    <s v="70%"/>
    <s v="21 mètres dans la bande de 20 mètres et 12 mètres au-delà de la bande"/>
    <n v="30"/>
    <n v="161"/>
    <n v="25"/>
    <n v="6"/>
    <n v="2"/>
    <n v="289"/>
    <n v="5"/>
    <x v="2"/>
    <n v="4"/>
    <x v="6"/>
  </r>
  <r>
    <x v="3"/>
    <s v="930460000A5166"/>
    <s v="000"/>
    <s v="A"/>
    <s v="5166"/>
    <x v="0"/>
    <s v="60%"/>
    <s v="15 mètres"/>
    <n v="40"/>
    <n v="77"/>
    <n v="26"/>
    <n v="5"/>
    <n v="1"/>
    <n v="101"/>
    <n v="4"/>
    <x v="0"/>
    <n v="1"/>
    <x v="5"/>
  </r>
  <r>
    <x v="3"/>
    <s v="930460000A5212"/>
    <s v="000"/>
    <s v="A"/>
    <s v="5212"/>
    <x v="0"/>
    <s v="60%"/>
    <s v="15 mètres"/>
    <n v="40"/>
    <n v="89"/>
    <n v="21"/>
    <n v="15"/>
    <n v="1"/>
    <n v="162"/>
    <n v="4"/>
    <x v="0"/>
    <n v="1"/>
    <x v="5"/>
  </r>
  <r>
    <x v="3"/>
    <s v="930460000A5233"/>
    <s v="000"/>
    <s v="A"/>
    <s v="5233"/>
    <x v="1"/>
    <s v="70%"/>
    <s v="21 mètres dans la bande de 20 mètres et 12 mètres au-delà de la bande"/>
    <n v="30"/>
    <n v="573"/>
    <n v="60"/>
    <n v="13"/>
    <n v="3"/>
    <n v="95"/>
    <n v="4"/>
    <x v="9"/>
    <n v="1"/>
    <x v="13"/>
  </r>
  <r>
    <x v="3"/>
    <s v="930460000A5239"/>
    <s v="000"/>
    <s v="A"/>
    <s v="5239"/>
    <x v="0"/>
    <s v="60%"/>
    <s v="15 mètres"/>
    <n v="40"/>
    <n v="341"/>
    <n v="45"/>
    <n v="5"/>
    <n v="1"/>
    <n v="113"/>
    <n v="4"/>
    <x v="4"/>
    <n v="1"/>
    <x v="0"/>
  </r>
  <r>
    <x v="3"/>
    <s v="930460000A5479"/>
    <s v="000"/>
    <s v="A"/>
    <s v="5479"/>
    <x v="1"/>
    <s v="70%"/>
    <s v="21 mètres dans la bande de 20 mètres et 12 mètres au-delà de la bande"/>
    <n v="30"/>
    <n v="98"/>
    <n v="29"/>
    <n v="7"/>
    <n v="2"/>
    <n v="137"/>
    <n v="5"/>
    <x v="2"/>
    <n v="2"/>
    <x v="1"/>
  </r>
  <r>
    <x v="3"/>
    <s v="930460000A5485"/>
    <s v="000"/>
    <s v="A"/>
    <s v="5485"/>
    <x v="1"/>
    <s v="70%"/>
    <s v="21 mètres dans la bande de 20 mètres et 12 mètres au-delà de la bande"/>
    <n v="30"/>
    <n v="186"/>
    <n v="32"/>
    <n v="8"/>
    <n v="2"/>
    <n v="224"/>
    <n v="5"/>
    <x v="1"/>
    <n v="3"/>
    <x v="6"/>
  </r>
  <r>
    <x v="3"/>
    <s v="930460000A5493"/>
    <s v="000"/>
    <s v="A"/>
    <s v="5493"/>
    <x v="0"/>
    <s v="60%"/>
    <s v="15 mètres"/>
    <n v="40"/>
    <n v="165"/>
    <n v="38"/>
    <n v="5"/>
    <n v="1"/>
    <n v="95"/>
    <n v="4"/>
    <x v="2"/>
    <n v="1"/>
    <x v="2"/>
  </r>
  <r>
    <x v="3"/>
    <s v="930460000A5529"/>
    <s v="000"/>
    <s v="A"/>
    <s v="5529"/>
    <x v="0"/>
    <s v="60%"/>
    <s v="15 mètres"/>
    <n v="40"/>
    <n v="133"/>
    <n v="32"/>
    <n v="5"/>
    <n v="1"/>
    <n v="116"/>
    <n v="4"/>
    <x v="2"/>
    <n v="1"/>
    <x v="2"/>
  </r>
  <r>
    <x v="3"/>
    <s v="930460000A5533"/>
    <s v="000"/>
    <s v="A"/>
    <s v="5533"/>
    <x v="0"/>
    <s v="60%"/>
    <s v="15 mètres"/>
    <n v="40"/>
    <n v="155"/>
    <n v="37"/>
    <n v="7"/>
    <n v="1"/>
    <n v="96"/>
    <n v="4"/>
    <x v="2"/>
    <n v="1"/>
    <x v="2"/>
  </r>
  <r>
    <x v="3"/>
    <s v="930460000A5549"/>
    <s v="000"/>
    <s v="A"/>
    <s v="5549"/>
    <x v="1"/>
    <s v="70%"/>
    <s v="21 mètres dans la bande de 20 mètres et 12 mètres au-delà de la bande"/>
    <n v="30"/>
    <n v="1632"/>
    <n v="60"/>
    <n v="14"/>
    <n v="1"/>
    <n v="273"/>
    <n v="6"/>
    <x v="12"/>
    <n v="4"/>
    <x v="18"/>
  </r>
  <r>
    <x v="3"/>
    <s v="930460000A5588"/>
    <s v="000"/>
    <s v="A"/>
    <s v="5588"/>
    <x v="0"/>
    <s v="60%"/>
    <s v="15 mètres"/>
    <n v="40"/>
    <n v="125"/>
    <n v="32"/>
    <n v="2"/>
    <n v="1"/>
    <n v="110"/>
    <n v="4"/>
    <x v="2"/>
    <n v="1"/>
    <x v="2"/>
  </r>
  <r>
    <x v="3"/>
    <s v="930460000A5654"/>
    <s v="000"/>
    <s v="A"/>
    <s v="5654"/>
    <x v="0"/>
    <s v="60%"/>
    <s v="15 mètres"/>
    <n v="40"/>
    <n v="579"/>
    <n v="38"/>
    <n v="11"/>
    <n v="1"/>
    <n v="338"/>
    <n v="4"/>
    <x v="9"/>
    <n v="4"/>
    <x v="8"/>
  </r>
  <r>
    <x v="3"/>
    <s v="930460000A5731"/>
    <s v="000"/>
    <s v="A"/>
    <s v="5731"/>
    <x v="0"/>
    <s v="60%"/>
    <s v="15 mètres"/>
    <n v="40"/>
    <n v="171"/>
    <n v="34"/>
    <n v="4"/>
    <n v="1"/>
    <n v="132"/>
    <n v="4"/>
    <x v="2"/>
    <n v="1"/>
    <x v="2"/>
  </r>
  <r>
    <x v="3"/>
    <s v="930460000A5769"/>
    <s v="000"/>
    <s v="A"/>
    <s v="5769"/>
    <x v="1"/>
    <s v="70%"/>
    <s v="21 mètres dans la bande de 20 mètres et 12 mètres au-delà de la bande"/>
    <n v="30"/>
    <n v="858"/>
    <n v="32"/>
    <n v="21"/>
    <n v="2"/>
    <n v="1026"/>
    <n v="5"/>
    <x v="13"/>
    <n v="17"/>
    <x v="19"/>
  </r>
  <r>
    <x v="3"/>
    <s v="930460000A5770"/>
    <s v="000"/>
    <s v="A"/>
    <s v="5770"/>
    <x v="1"/>
    <s v="70%"/>
    <s v="21 mètres dans la bande de 20 mètres et 12 mètres au-delà de la bande"/>
    <n v="30"/>
    <n v="154"/>
    <n v="26"/>
    <n v="8"/>
    <n v="3"/>
    <n v="257"/>
    <n v="4"/>
    <x v="2"/>
    <n v="4"/>
    <x v="6"/>
  </r>
  <r>
    <x v="3"/>
    <s v="930460000B0238"/>
    <s v="000"/>
    <s v="B"/>
    <s v="238"/>
    <x v="0"/>
    <s v="60%"/>
    <s v="15 mètres"/>
    <n v="40"/>
    <n v="77"/>
    <n v="19"/>
    <n v="7"/>
    <n v="1"/>
    <n v="166"/>
    <n v="4"/>
    <x v="0"/>
    <n v="2"/>
    <x v="2"/>
  </r>
  <r>
    <x v="3"/>
    <s v="930460000B0800"/>
    <s v="000"/>
    <s v="B"/>
    <s v="800"/>
    <x v="1"/>
    <s v="70%"/>
    <s v="21 mètres dans la bande de 20 mètres et 12 mètres au-delà de la bande"/>
    <n v="30"/>
    <n v="449"/>
    <n v="52"/>
    <n v="10"/>
    <n v="1"/>
    <n v="156"/>
    <n v="6"/>
    <x v="11"/>
    <n v="2"/>
    <x v="16"/>
  </r>
  <r>
    <x v="3"/>
    <s v="930460000B0952"/>
    <s v="000"/>
    <s v="B"/>
    <s v="952"/>
    <x v="0"/>
    <s v="60%"/>
    <s v="15 mètres"/>
    <n v="40"/>
    <n v="135"/>
    <n v="31"/>
    <n v="6"/>
    <n v="1"/>
    <n v="125"/>
    <n v="4"/>
    <x v="2"/>
    <n v="1"/>
    <x v="2"/>
  </r>
  <r>
    <x v="3"/>
    <s v="930460000B0953"/>
    <s v="000"/>
    <s v="B"/>
    <s v="953"/>
    <x v="0"/>
    <s v="60%"/>
    <s v="15 mètres"/>
    <n v="40"/>
    <n v="186"/>
    <n v="22"/>
    <n v="15"/>
    <n v="1"/>
    <n v="327"/>
    <n v="4"/>
    <x v="2"/>
    <n v="4"/>
    <x v="6"/>
  </r>
  <r>
    <x v="3"/>
    <s v="930460000B0996"/>
    <s v="000"/>
    <s v="B"/>
    <s v="996"/>
    <x v="0"/>
    <s v="60%"/>
    <s v="15 mètres"/>
    <n v="40"/>
    <n v="159"/>
    <n v="28"/>
    <n v="5"/>
    <n v="1"/>
    <n v="182"/>
    <n v="4"/>
    <x v="2"/>
    <n v="2"/>
    <x v="1"/>
  </r>
  <r>
    <x v="3"/>
    <s v="930460000B1318"/>
    <s v="000"/>
    <s v="B"/>
    <s v="1318"/>
    <x v="0"/>
    <s v="60%"/>
    <s v="15 mètres"/>
    <n v="40"/>
    <n v="110"/>
    <n v="13"/>
    <n v="6"/>
    <n v="1"/>
    <n v="403"/>
    <n v="4"/>
    <x v="2"/>
    <n v="4"/>
    <x v="6"/>
  </r>
  <r>
    <x v="3"/>
    <s v="930460000B1325"/>
    <s v="000"/>
    <s v="B"/>
    <s v="1325"/>
    <x v="0"/>
    <s v="60%"/>
    <s v="15 mètres"/>
    <n v="40"/>
    <n v="152"/>
    <n v="31"/>
    <n v="6"/>
    <n v="1"/>
    <n v="141"/>
    <n v="4"/>
    <x v="2"/>
    <n v="1"/>
    <x v="2"/>
  </r>
  <r>
    <x v="3"/>
    <s v="930460000B1328"/>
    <s v="000"/>
    <s v="B"/>
    <s v="1328"/>
    <x v="0"/>
    <s v="60%"/>
    <s v="15 mètres"/>
    <n v="40"/>
    <n v="74"/>
    <n v="18"/>
    <n v="6"/>
    <n v="1"/>
    <n v="169"/>
    <n v="4"/>
    <x v="0"/>
    <n v="2"/>
    <x v="2"/>
  </r>
  <r>
    <x v="3"/>
    <s v="930460000B1329"/>
    <s v="000"/>
    <s v="B"/>
    <s v="1329"/>
    <x v="0"/>
    <s v="60%"/>
    <s v="15 mètres"/>
    <n v="40"/>
    <n v="106"/>
    <n v="26"/>
    <n v="3"/>
    <n v="1"/>
    <n v="141"/>
    <n v="4"/>
    <x v="2"/>
    <n v="1"/>
    <x v="2"/>
  </r>
  <r>
    <x v="3"/>
    <s v="930460000B1330"/>
    <s v="000"/>
    <s v="B"/>
    <s v="1330"/>
    <x v="0"/>
    <s v="60%"/>
    <s v="15 mètres"/>
    <n v="40"/>
    <n v="128"/>
    <n v="31"/>
    <n v="6"/>
    <n v="1"/>
    <n v="118"/>
    <n v="4"/>
    <x v="2"/>
    <n v="1"/>
    <x v="2"/>
  </r>
  <r>
    <x v="3"/>
    <s v="930460000B1333"/>
    <s v="000"/>
    <s v="B"/>
    <s v="1333"/>
    <x v="1"/>
    <s v="70%"/>
    <s v="21 mètres dans la bande de 20 mètres et 12 mètres au-delà de la bande"/>
    <n v="30"/>
    <n v="95"/>
    <n v="13"/>
    <n v="7"/>
    <n v="2"/>
    <n v="409"/>
    <n v="5"/>
    <x v="2"/>
    <n v="7"/>
    <x v="16"/>
  </r>
  <r>
    <x v="3"/>
    <s v="930460000B1334"/>
    <s v="000"/>
    <s v="B"/>
    <s v="1334"/>
    <x v="1"/>
    <s v="70%"/>
    <s v="21 mètres dans la bande de 20 mètres et 12 mètres au-delà de la bande"/>
    <n v="30"/>
    <n v="122"/>
    <n v="32"/>
    <n v="8"/>
    <n v="1"/>
    <n v="147"/>
    <n v="6"/>
    <x v="2"/>
    <n v="2"/>
    <x v="1"/>
  </r>
  <r>
    <x v="3"/>
    <s v="930460000B1420"/>
    <s v="000"/>
    <s v="B"/>
    <s v="1420"/>
    <x v="0"/>
    <s v="60%"/>
    <s v="15 mètres"/>
    <n v="40"/>
    <n v="18"/>
    <n v="6"/>
    <m/>
    <n v="1"/>
    <n v="172"/>
    <n v="4"/>
    <x v="0"/>
    <n v="2"/>
    <x v="2"/>
  </r>
  <r>
    <x v="3"/>
    <s v="930460000B1421"/>
    <s v="000"/>
    <s v="B"/>
    <s v="1421"/>
    <x v="0"/>
    <s v="60%"/>
    <s v="15 mètres"/>
    <n v="40"/>
    <n v="117"/>
    <n v="33"/>
    <n v="8"/>
    <n v="1"/>
    <n v="96"/>
    <n v="4"/>
    <x v="2"/>
    <n v="1"/>
    <x v="2"/>
  </r>
  <r>
    <x v="3"/>
    <s v="930460000B1430"/>
    <s v="000"/>
    <s v="B"/>
    <s v="1430"/>
    <x v="0"/>
    <s v="60%"/>
    <s v="15 mètres"/>
    <n v="40"/>
    <n v="135"/>
    <n v="21"/>
    <n v="6"/>
    <n v="1"/>
    <n v="246"/>
    <n v="4"/>
    <x v="2"/>
    <n v="3"/>
    <x v="0"/>
  </r>
  <r>
    <x v="3"/>
    <s v="930460000B1446"/>
    <s v="000"/>
    <s v="B"/>
    <s v="1446"/>
    <x v="1"/>
    <s v="70%"/>
    <s v="21 mètres dans la bande de 20 mètres et 12 mètres au-delà de la bande"/>
    <n v="30"/>
    <n v="231"/>
    <n v="33"/>
    <n v="11"/>
    <n v="2"/>
    <n v="256"/>
    <n v="5"/>
    <x v="1"/>
    <n v="4"/>
    <x v="13"/>
  </r>
  <r>
    <x v="3"/>
    <s v="930460000B1582"/>
    <s v="000"/>
    <s v="B"/>
    <s v="1582"/>
    <x v="0"/>
    <s v="60%"/>
    <s v="15 mètres"/>
    <n v="40"/>
    <n v="104"/>
    <n v="31"/>
    <n v="5"/>
    <n v="1"/>
    <n v="99"/>
    <n v="4"/>
    <x v="2"/>
    <n v="1"/>
    <x v="2"/>
  </r>
  <r>
    <x v="3"/>
    <s v="930460000B1688"/>
    <s v="000"/>
    <s v="B"/>
    <s v="1688"/>
    <x v="1"/>
    <s v="70%"/>
    <s v="21 mètres dans la bande de 20 mètres et 12 mètres au-delà de la bande"/>
    <n v="30"/>
    <n v="65"/>
    <n v="24"/>
    <n v="17"/>
    <n v="3"/>
    <n v="127"/>
    <n v="4"/>
    <x v="0"/>
    <n v="2"/>
    <x v="2"/>
  </r>
  <r>
    <x v="3"/>
    <s v="930460000B1728"/>
    <s v="000"/>
    <s v="B"/>
    <s v="1728"/>
    <x v="0"/>
    <s v="60%"/>
    <s v="15 mètres"/>
    <n v="40"/>
    <n v="113"/>
    <n v="17"/>
    <n v="10"/>
    <n v="1"/>
    <n v="287"/>
    <n v="4"/>
    <x v="2"/>
    <n v="3"/>
    <x v="0"/>
  </r>
  <r>
    <x v="3"/>
    <s v="930460000B1930"/>
    <s v="000"/>
    <s v="B"/>
    <s v="1930"/>
    <x v="0"/>
    <s v="60%"/>
    <s v="15 mètres"/>
    <n v="40"/>
    <n v="97"/>
    <n v="25"/>
    <n v="4"/>
    <n v="1"/>
    <n v="137"/>
    <n v="4"/>
    <x v="0"/>
    <n v="1"/>
    <x v="5"/>
  </r>
  <r>
    <x v="3"/>
    <s v="930460000B1941"/>
    <s v="000"/>
    <s v="B"/>
    <s v="1941"/>
    <x v="0"/>
    <s v="60%"/>
    <s v="15 mètres"/>
    <n v="40"/>
    <n v="102"/>
    <n v="27"/>
    <n v="5"/>
    <n v="1"/>
    <n v="126"/>
    <n v="4"/>
    <x v="2"/>
    <n v="1"/>
    <x v="2"/>
  </r>
  <r>
    <x v="3"/>
    <s v="930460000B1950"/>
    <s v="000"/>
    <s v="B"/>
    <s v="1950"/>
    <x v="0"/>
    <s v="60%"/>
    <s v="15 mètres"/>
    <n v="40"/>
    <n v="129"/>
    <n v="22"/>
    <n v="5"/>
    <n v="1"/>
    <n v="220"/>
    <n v="4"/>
    <x v="2"/>
    <n v="2"/>
    <x v="1"/>
  </r>
  <r>
    <x v="3"/>
    <s v="930460000B1961"/>
    <s v="000"/>
    <s v="B"/>
    <s v="1961"/>
    <x v="0"/>
    <s v="60%"/>
    <s v="15 mètres"/>
    <n v="40"/>
    <n v="86"/>
    <n v="16"/>
    <n v="5"/>
    <n v="1"/>
    <n v="239"/>
    <n v="4"/>
    <x v="0"/>
    <n v="2"/>
    <x v="2"/>
  </r>
  <r>
    <x v="3"/>
    <s v="930460000B1981"/>
    <s v="000"/>
    <s v="B"/>
    <s v="1981"/>
    <x v="0"/>
    <s v="60%"/>
    <s v="15 mètres"/>
    <n v="40"/>
    <n v="108"/>
    <n v="25"/>
    <n v="6"/>
    <n v="1"/>
    <n v="153"/>
    <n v="4"/>
    <x v="2"/>
    <n v="1"/>
    <x v="2"/>
  </r>
  <r>
    <x v="3"/>
    <s v="930460000B2023"/>
    <s v="000"/>
    <s v="B"/>
    <s v="2023"/>
    <x v="1"/>
    <s v="70%"/>
    <s v="21 mètres dans la bande de 20 mètres et 12 mètres au-delà de la bande"/>
    <n v="30"/>
    <n v="215"/>
    <n v="39"/>
    <n v="9"/>
    <n v="2"/>
    <n v="171"/>
    <n v="5"/>
    <x v="1"/>
    <n v="2"/>
    <x v="0"/>
  </r>
  <r>
    <x v="3"/>
    <s v="930460000B2024"/>
    <s v="000"/>
    <s v="B"/>
    <s v="2024"/>
    <x v="1"/>
    <s v="70%"/>
    <s v="21 mètres dans la bande de 20 mètres et 12 mètres au-delà de la bande"/>
    <n v="30"/>
    <n v="132"/>
    <n v="21"/>
    <n v="8"/>
    <n v="2"/>
    <n v="301"/>
    <n v="5"/>
    <x v="2"/>
    <n v="5"/>
    <x v="13"/>
  </r>
  <r>
    <x v="3"/>
    <s v="930460000B2031"/>
    <s v="000"/>
    <s v="B"/>
    <s v="2031"/>
    <x v="0"/>
    <s v="60%"/>
    <s v="15 mètres"/>
    <n v="40"/>
    <n v="82"/>
    <n v="24"/>
    <n v="4"/>
    <n v="1"/>
    <n v="123"/>
    <n v="4"/>
    <x v="0"/>
    <n v="1"/>
    <x v="5"/>
  </r>
  <r>
    <x v="3"/>
    <s v="930460000B2120"/>
    <s v="000"/>
    <s v="B"/>
    <s v="2120"/>
    <x v="0"/>
    <s v="60%"/>
    <s v="15 mètres"/>
    <n v="40"/>
    <n v="149"/>
    <n v="37"/>
    <n v="5"/>
    <n v="1"/>
    <n v="93"/>
    <n v="4"/>
    <x v="2"/>
    <n v="1"/>
    <x v="2"/>
  </r>
  <r>
    <x v="3"/>
    <s v="930460000B2185"/>
    <s v="000"/>
    <s v="B"/>
    <s v="2185"/>
    <x v="0"/>
    <s v="60%"/>
    <s v="15 mètres"/>
    <n v="40"/>
    <n v="21"/>
    <n v="3"/>
    <n v="6"/>
    <n v="1"/>
    <n v="413"/>
    <n v="4"/>
    <x v="0"/>
    <n v="5"/>
    <x v="6"/>
  </r>
  <r>
    <x v="3"/>
    <s v="930460000B2285"/>
    <s v="000"/>
    <s v="B"/>
    <s v="2285"/>
    <x v="0"/>
    <s v="60%"/>
    <s v="15 mètres"/>
    <n v="40"/>
    <n v="106"/>
    <n v="27"/>
    <n v="13"/>
    <n v="1"/>
    <n v="131"/>
    <n v="4"/>
    <x v="2"/>
    <n v="1"/>
    <x v="2"/>
  </r>
  <r>
    <x v="3"/>
    <s v="930460000B2302"/>
    <s v="000"/>
    <s v="B"/>
    <s v="2302"/>
    <x v="1"/>
    <s v="70%"/>
    <s v="21 mètres dans la bande de 20 mètres et 12 mètres au-delà de la bande"/>
    <n v="30"/>
    <n v="120"/>
    <n v="28"/>
    <n v="13"/>
    <n v="2"/>
    <n v="181"/>
    <n v="5"/>
    <x v="2"/>
    <n v="3"/>
    <x v="0"/>
  </r>
  <r>
    <x v="3"/>
    <s v="930460000B2326"/>
    <s v="000"/>
    <s v="B"/>
    <s v="2326"/>
    <x v="0"/>
    <s v="60%"/>
    <s v="15 mètres"/>
    <n v="40"/>
    <n v="91"/>
    <n v="18"/>
    <n v="5"/>
    <n v="1"/>
    <n v="211"/>
    <n v="4"/>
    <x v="0"/>
    <n v="2"/>
    <x v="2"/>
  </r>
  <r>
    <x v="3"/>
    <s v="930460000B2333"/>
    <s v="000"/>
    <s v="B"/>
    <s v="2333"/>
    <x v="1"/>
    <s v="70%"/>
    <s v="21 mètres dans la bande de 20 mètres et 12 mètres au-delà de la bande"/>
    <n v="30"/>
    <n v="130"/>
    <n v="28"/>
    <n v="8"/>
    <n v="2"/>
    <n v="195"/>
    <n v="5"/>
    <x v="2"/>
    <n v="3"/>
    <x v="0"/>
  </r>
  <r>
    <x v="3"/>
    <s v="930460000B2393"/>
    <s v="000"/>
    <s v="B"/>
    <s v="2393"/>
    <x v="1"/>
    <s v="70%"/>
    <s v="21 mètres dans la bande de 20 mètres et 12 mètres au-delà de la bande"/>
    <n v="30"/>
    <n v="0"/>
    <n v="0"/>
    <m/>
    <n v="1"/>
    <n v="272"/>
    <n v="6"/>
    <x v="0"/>
    <n v="4"/>
    <x v="0"/>
  </r>
  <r>
    <x v="3"/>
    <s v="930460000B2415"/>
    <s v="000"/>
    <s v="B"/>
    <s v="2415"/>
    <x v="0"/>
    <s v="60%"/>
    <s v="15 mètres"/>
    <n v="40"/>
    <n v="69"/>
    <n v="15"/>
    <n v="7"/>
    <n v="1"/>
    <n v="203"/>
    <n v="4"/>
    <x v="0"/>
    <n v="2"/>
    <x v="2"/>
  </r>
  <r>
    <x v="3"/>
    <s v="930460000B2419"/>
    <s v="000"/>
    <s v="B"/>
    <s v="2419"/>
    <x v="0"/>
    <s v="60%"/>
    <s v="15 mètres"/>
    <n v="40"/>
    <n v="125"/>
    <n v="25"/>
    <n v="6"/>
    <n v="1"/>
    <n v="175"/>
    <n v="4"/>
    <x v="2"/>
    <n v="2"/>
    <x v="1"/>
  </r>
  <r>
    <x v="3"/>
    <s v="930460000B2468"/>
    <s v="000"/>
    <s v="B"/>
    <s v="2468"/>
    <x v="0"/>
    <s v="60%"/>
    <s v="15 mètres"/>
    <n v="40"/>
    <n v="87"/>
    <n v="23"/>
    <n v="6"/>
    <n v="1"/>
    <n v="138"/>
    <n v="4"/>
    <x v="0"/>
    <n v="1"/>
    <x v="5"/>
  </r>
  <r>
    <x v="3"/>
    <s v="930460000B2510"/>
    <s v="000"/>
    <s v="B"/>
    <s v="2510"/>
    <x v="1"/>
    <s v="70%"/>
    <s v="21 mètres dans la bande de 20 mètres et 12 mètres au-delà de la bande"/>
    <n v="30"/>
    <n v="545"/>
    <n v="34"/>
    <n v="15"/>
    <n v="4"/>
    <n v="571"/>
    <n v="3"/>
    <x v="5"/>
    <n v="9"/>
    <x v="17"/>
  </r>
  <r>
    <x v="3"/>
    <s v="930460000B2703"/>
    <s v="000"/>
    <s v="B"/>
    <s v="2703"/>
    <x v="0"/>
    <s v="60%"/>
    <s v="15 mètres"/>
    <n v="40"/>
    <n v="142"/>
    <n v="12"/>
    <n v="6"/>
    <n v="1"/>
    <n v="561"/>
    <n v="4"/>
    <x v="2"/>
    <n v="6"/>
    <x v="9"/>
  </r>
  <r>
    <x v="3"/>
    <s v="930460000B2737"/>
    <s v="000"/>
    <s v="B"/>
    <s v="2737"/>
    <x v="1"/>
    <s v="70%"/>
    <s v="21 mètres dans la bande de 20 mètres et 12 mètres au-delà de la bande"/>
    <n v="30"/>
    <n v="349"/>
    <n v="20"/>
    <n v="21"/>
    <n v="1"/>
    <n v="872"/>
    <n v="6"/>
    <x v="9"/>
    <n v="15"/>
    <x v="20"/>
  </r>
  <r>
    <x v="3"/>
    <s v="930460000B2738"/>
    <s v="000"/>
    <s v="B"/>
    <s v="2738"/>
    <x v="1"/>
    <s v="70%"/>
    <s v="21 mètres dans la bande de 20 mètres et 12 mètres au-delà de la bande"/>
    <n v="30"/>
    <n v="1128"/>
    <n v="45"/>
    <n v="16"/>
    <n v="1"/>
    <n v="623"/>
    <n v="6"/>
    <x v="14"/>
    <n v="10"/>
    <x v="21"/>
  </r>
  <r>
    <x v="3"/>
    <s v="930460000B2867"/>
    <s v="000"/>
    <s v="B"/>
    <s v="2867"/>
    <x v="1"/>
    <s v="70%"/>
    <s v="21 mètres dans la bande de 20 mètres et 12 mètres au-delà de la bande"/>
    <n v="30"/>
    <n v="698"/>
    <n v="39"/>
    <n v="13"/>
    <n v="4"/>
    <n v="548"/>
    <n v="3"/>
    <x v="9"/>
    <n v="9"/>
    <x v="15"/>
  </r>
  <r>
    <x v="3"/>
    <s v="930460000B2882"/>
    <s v="000"/>
    <s v="B"/>
    <s v="2882"/>
    <x v="1"/>
    <s v="70%"/>
    <s v="21 mètres dans la bande de 20 mètres et 12 mètres au-delà de la bande"/>
    <n v="30"/>
    <n v="278"/>
    <n v="35"/>
    <n v="13"/>
    <n v="3"/>
    <n v="280"/>
    <n v="4"/>
    <x v="1"/>
    <n v="4"/>
    <x v="13"/>
  </r>
  <r>
    <x v="3"/>
    <s v="930460000B2886"/>
    <s v="000"/>
    <s v="B"/>
    <s v="2886"/>
    <x v="0"/>
    <s v="60%"/>
    <s v="15 mètres"/>
    <n v="40"/>
    <n v="727"/>
    <n v="33"/>
    <n v="11"/>
    <n v="1"/>
    <n v="593"/>
    <n v="4"/>
    <x v="7"/>
    <n v="7"/>
    <x v="15"/>
  </r>
  <r>
    <x v="3"/>
    <s v="930460000B2952"/>
    <s v="000"/>
    <s v="B"/>
    <s v="2952"/>
    <x v="1"/>
    <s v="70%"/>
    <s v="21 mètres dans la bande de 20 mètres et 12 mètres au-delà de la bande"/>
    <n v="30"/>
    <n v="93"/>
    <n v="32"/>
    <n v="5"/>
    <n v="2"/>
    <n v="109"/>
    <n v="5"/>
    <x v="2"/>
    <n v="1"/>
    <x v="2"/>
  </r>
  <r>
    <x v="3"/>
    <s v="930460000B3060"/>
    <s v="000"/>
    <s v="B"/>
    <s v="3060"/>
    <x v="0"/>
    <s v="60%"/>
    <s v="15 mètres"/>
    <n v="40"/>
    <n v="426"/>
    <n v="18"/>
    <n v="16"/>
    <n v="2"/>
    <n v="987"/>
    <n v="3"/>
    <x v="4"/>
    <n v="12"/>
    <x v="22"/>
  </r>
  <r>
    <x v="3"/>
    <s v="930460000B3107"/>
    <s v="000"/>
    <s v="B"/>
    <s v="3107"/>
    <x v="0"/>
    <s v="60%"/>
    <s v="15 mètres"/>
    <n v="40"/>
    <n v="88"/>
    <n v="24"/>
    <n v="8"/>
    <n v="1"/>
    <n v="132"/>
    <n v="4"/>
    <x v="0"/>
    <n v="1"/>
    <x v="5"/>
  </r>
  <r>
    <x v="3"/>
    <s v="930460000B3187"/>
    <s v="000"/>
    <s v="B"/>
    <s v="3187"/>
    <x v="0"/>
    <s v="60%"/>
    <s v="15 mètres"/>
    <n v="40"/>
    <n v="71"/>
    <n v="19"/>
    <n v="6"/>
    <n v="1"/>
    <n v="156"/>
    <n v="4"/>
    <x v="0"/>
    <n v="1"/>
    <x v="5"/>
  </r>
  <r>
    <x v="3"/>
    <s v="930460000C0119"/>
    <s v="000"/>
    <s v="C"/>
    <s v="119"/>
    <x v="1"/>
    <s v="70%"/>
    <s v="21 mètres dans la bande de 20 mètres et 12 mètres au-delà de la bande"/>
    <n v="30"/>
    <n v="72"/>
    <n v="18"/>
    <n v="7"/>
    <n v="1"/>
    <n v="213"/>
    <n v="6"/>
    <x v="2"/>
    <n v="3"/>
    <x v="0"/>
  </r>
  <r>
    <x v="3"/>
    <s v="930460000C0123"/>
    <s v="000"/>
    <s v="C"/>
    <s v="123"/>
    <x v="1"/>
    <s v="70%"/>
    <s v="21 mètres dans la bande de 20 mètres et 12 mètres au-delà de la bande"/>
    <n v="30"/>
    <n v="184"/>
    <n v="41"/>
    <n v="6"/>
    <n v="2"/>
    <n v="130"/>
    <n v="5"/>
    <x v="1"/>
    <n v="2"/>
    <x v="0"/>
  </r>
  <r>
    <x v="3"/>
    <s v="930460000C0131"/>
    <s v="000"/>
    <s v="C"/>
    <s v="131"/>
    <x v="1"/>
    <s v="70%"/>
    <s v="21 mètres dans la bande de 20 mètres et 12 mètres au-delà de la bande"/>
    <n v="30"/>
    <n v="85"/>
    <n v="32"/>
    <n v="6"/>
    <n v="1"/>
    <n v="102"/>
    <n v="6"/>
    <x v="2"/>
    <n v="1"/>
    <x v="2"/>
  </r>
  <r>
    <x v="3"/>
    <s v="930460000C0133"/>
    <s v="000"/>
    <s v="C"/>
    <s v="133"/>
    <x v="1"/>
    <s v="70%"/>
    <s v="21 mètres dans la bande de 20 mètres et 12 mètres au-delà de la bande"/>
    <n v="30"/>
    <n v="84"/>
    <n v="21"/>
    <n v="8"/>
    <n v="1"/>
    <n v="197"/>
    <n v="6"/>
    <x v="2"/>
    <n v="3"/>
    <x v="0"/>
  </r>
  <r>
    <x v="3"/>
    <s v="930460000C0140"/>
    <s v="000"/>
    <s v="C"/>
    <s v="140"/>
    <x v="1"/>
    <s v="70%"/>
    <s v="21 mètres dans la bande de 20 mètres et 12 mètres au-delà de la bande"/>
    <n v="30"/>
    <n v="86"/>
    <n v="20"/>
    <n v="10"/>
    <n v="2"/>
    <n v="214"/>
    <n v="5"/>
    <x v="2"/>
    <n v="3"/>
    <x v="0"/>
  </r>
  <r>
    <x v="3"/>
    <s v="930460000C0247"/>
    <s v="000"/>
    <s v="C"/>
    <s v="247"/>
    <x v="1"/>
    <s v="70%"/>
    <s v="21 mètres dans la bande de 20 mètres et 12 mètres au-delà de la bande"/>
    <n v="30"/>
    <n v="96"/>
    <n v="25"/>
    <n v="6"/>
    <n v="3"/>
    <n v="172"/>
    <n v="4"/>
    <x v="0"/>
    <n v="2"/>
    <x v="2"/>
  </r>
  <r>
    <x v="3"/>
    <s v="930460000C0250"/>
    <s v="000"/>
    <s v="C"/>
    <s v="250"/>
    <x v="1"/>
    <s v="70%"/>
    <s v="21 mètres dans la bande de 20 mètres et 12 mètres au-delà de la bande"/>
    <n v="30"/>
    <n v="108"/>
    <n v="26"/>
    <n v="9"/>
    <n v="2"/>
    <n v="182"/>
    <n v="5"/>
    <x v="2"/>
    <n v="3"/>
    <x v="0"/>
  </r>
  <r>
    <x v="3"/>
    <s v="930460000C0268"/>
    <s v="000"/>
    <s v="C"/>
    <s v="268"/>
    <x v="0"/>
    <s v="60%"/>
    <s v="15 mètres"/>
    <n v="40"/>
    <n v="80"/>
    <n v="15"/>
    <n v="11"/>
    <n v="1"/>
    <n v="245"/>
    <n v="4"/>
    <x v="0"/>
    <n v="3"/>
    <x v="1"/>
  </r>
  <r>
    <x v="3"/>
    <s v="930460000C0467"/>
    <s v="000"/>
    <s v="C"/>
    <s v="467"/>
    <x v="1"/>
    <s v="70%"/>
    <s v="21 mètres dans la bande de 20 mètres et 12 mètres au-delà de la bande"/>
    <n v="30"/>
    <n v="402"/>
    <n v="38"/>
    <n v="8"/>
    <n v="1"/>
    <n v="340"/>
    <n v="6"/>
    <x v="9"/>
    <n v="5"/>
    <x v="23"/>
  </r>
  <r>
    <x v="3"/>
    <s v="930460000C0521"/>
    <s v="000"/>
    <s v="C"/>
    <s v="521"/>
    <x v="0"/>
    <s v="60%"/>
    <s v="12 mètres dans la bande de 20 mètres et 9 mètres au-delà de la bande"/>
    <n v="40"/>
    <n v="760"/>
    <n v="25"/>
    <n v="10"/>
    <n v="1"/>
    <n v="1049"/>
    <n v="3"/>
    <x v="9"/>
    <n v="10"/>
    <x v="22"/>
  </r>
  <r>
    <x v="3"/>
    <s v="930460000C0526"/>
    <s v="000"/>
    <s v="C"/>
    <s v="526"/>
    <x v="1"/>
    <s v="70%"/>
    <s v="21 mètres dans la bande de 20 mètres et 12 mètres au-delà de la bande"/>
    <n v="30"/>
    <n v="100"/>
    <n v="24"/>
    <n v="11"/>
    <n v="1"/>
    <n v="188"/>
    <n v="6"/>
    <x v="2"/>
    <n v="3"/>
    <x v="0"/>
  </r>
  <r>
    <x v="3"/>
    <s v="930460000C0718"/>
    <s v="000"/>
    <s v="C"/>
    <s v="718"/>
    <x v="1"/>
    <s v="70%"/>
    <s v="21 mètres dans la bande de 20 mètres et 12 mètres au-delà de la bande"/>
    <n v="30"/>
    <n v="154"/>
    <n v="32"/>
    <n v="7"/>
    <n v="1"/>
    <n v="184"/>
    <n v="6"/>
    <x v="1"/>
    <n v="3"/>
    <x v="6"/>
  </r>
  <r>
    <x v="3"/>
    <s v="930460000C0920"/>
    <s v="000"/>
    <s v="C"/>
    <s v="920"/>
    <x v="1"/>
    <s v="70%"/>
    <s v="21 mètres dans la bande de 20 mètres et 12 mètres au-delà de la bande"/>
    <n v="30"/>
    <n v="81"/>
    <n v="21"/>
    <n v="5"/>
    <n v="1"/>
    <n v="186"/>
    <n v="6"/>
    <x v="2"/>
    <n v="3"/>
    <x v="0"/>
  </r>
  <r>
    <x v="3"/>
    <s v="930460000C0942"/>
    <s v="000"/>
    <s v="C"/>
    <s v="942"/>
    <x v="1"/>
    <s v="70%"/>
    <s v="21 mètres dans la bande de 20 mètres et 12 mètres au-delà de la bande"/>
    <n v="30"/>
    <n v="158"/>
    <n v="34"/>
    <n v="5"/>
    <n v="1"/>
    <n v="166"/>
    <n v="6"/>
    <x v="1"/>
    <n v="2"/>
    <x v="0"/>
  </r>
  <r>
    <x v="3"/>
    <s v="930460000C1024"/>
    <s v="000"/>
    <s v="C"/>
    <s v="1024"/>
    <x v="1"/>
    <s v="70%"/>
    <s v="21 mètres dans la bande de 20 mètres et 12 mètres au-delà de la bande"/>
    <n v="30"/>
    <n v="0"/>
    <n v="0"/>
    <n v="6"/>
    <n v="1"/>
    <n v="111"/>
    <n v="6"/>
    <x v="0"/>
    <n v="1"/>
    <x v="5"/>
  </r>
  <r>
    <x v="3"/>
    <s v="930460000C1033"/>
    <s v="000"/>
    <s v="C"/>
    <s v="1033"/>
    <x v="1"/>
    <s v="70%"/>
    <s v="21 mètres dans la bande de 20 mètres et 12 mètres au-delà de la bande"/>
    <n v="30"/>
    <n v="436"/>
    <n v="43"/>
    <n v="7"/>
    <n v="2"/>
    <n v="275"/>
    <n v="5"/>
    <x v="9"/>
    <n v="4"/>
    <x v="8"/>
  </r>
  <r>
    <x v="3"/>
    <s v="930460000C1063"/>
    <s v="000"/>
    <s v="C"/>
    <s v="1063"/>
    <x v="1"/>
    <s v="70%"/>
    <s v="21 mètres dans la bande de 20 mètres et 12 mètres au-delà de la bande"/>
    <n v="30"/>
    <n v="754"/>
    <n v="60"/>
    <n v="8"/>
    <n v="1"/>
    <n v="126"/>
    <n v="6"/>
    <x v="15"/>
    <n v="2"/>
    <x v="17"/>
  </r>
  <r>
    <x v="3"/>
    <s v="930460000C1109"/>
    <s v="000"/>
    <s v="C"/>
    <s v="1109"/>
    <x v="1"/>
    <s v="70%"/>
    <s v="21 mètres dans la bande de 20 mètres et 12 mètres au-delà de la bande"/>
    <n v="30"/>
    <n v="633"/>
    <n v="55"/>
    <n v="9"/>
    <n v="1"/>
    <n v="172"/>
    <n v="6"/>
    <x v="16"/>
    <n v="2"/>
    <x v="3"/>
  </r>
  <r>
    <x v="3"/>
    <s v="930460000C1112"/>
    <s v="000"/>
    <s v="C"/>
    <s v="1112"/>
    <x v="0"/>
    <s v="60%"/>
    <s v="15 mètres"/>
    <n v="40"/>
    <n v="128"/>
    <n v="34"/>
    <n v="8"/>
    <n v="1"/>
    <n v="99"/>
    <n v="4"/>
    <x v="2"/>
    <n v="1"/>
    <x v="2"/>
  </r>
  <r>
    <x v="3"/>
    <s v="930460000C1113"/>
    <s v="000"/>
    <s v="C"/>
    <s v="1113"/>
    <x v="0"/>
    <s v="60%"/>
    <s v="15 mètres"/>
    <n v="40"/>
    <n v="129"/>
    <n v="28"/>
    <n v="6"/>
    <n v="1"/>
    <n v="148"/>
    <n v="4"/>
    <x v="2"/>
    <n v="1"/>
    <x v="2"/>
  </r>
  <r>
    <x v="3"/>
    <s v="930460000C1173"/>
    <s v="000"/>
    <s v="C"/>
    <s v="1173"/>
    <x v="1"/>
    <s v="70%"/>
    <s v="21 mètres dans la bande de 20 mètres et 12 mètres au-delà de la bande"/>
    <n v="30"/>
    <n v="141"/>
    <n v="27"/>
    <n v="6"/>
    <n v="2"/>
    <n v="222"/>
    <n v="5"/>
    <x v="2"/>
    <n v="3"/>
    <x v="0"/>
  </r>
  <r>
    <x v="3"/>
    <s v="930460000C1175"/>
    <s v="000"/>
    <s v="C"/>
    <s v="1175"/>
    <x v="1"/>
    <s v="70%"/>
    <s v="21 mètres dans la bande de 20 mètres et 12 mètres au-delà de la bande"/>
    <n v="30"/>
    <n v="4"/>
    <n v="2"/>
    <n v="9"/>
    <n v="3"/>
    <n v="138"/>
    <n v="4"/>
    <x v="0"/>
    <n v="2"/>
    <x v="2"/>
  </r>
  <r>
    <x v="3"/>
    <s v="930460000C1234"/>
    <s v="000"/>
    <s v="C"/>
    <s v="1234"/>
    <x v="1"/>
    <s v="70%"/>
    <s v="21 mètres dans la bande de 20 mètres et 12 mètres au-delà de la bande"/>
    <n v="30"/>
    <n v="0"/>
    <n v="0"/>
    <n v="6"/>
    <n v="1"/>
    <n v="84"/>
    <n v="6"/>
    <x v="0"/>
    <n v="1"/>
    <x v="5"/>
  </r>
  <r>
    <x v="3"/>
    <s v="930460000C1235"/>
    <s v="000"/>
    <s v="C"/>
    <s v="1235"/>
    <x v="1"/>
    <s v="70%"/>
    <s v="21 mètres dans la bande de 20 mètres et 12 mètres au-delà de la bande"/>
    <n v="30"/>
    <n v="373"/>
    <n v="35"/>
    <n v="9"/>
    <n v="1"/>
    <n v="378"/>
    <n v="6"/>
    <x v="9"/>
    <n v="6"/>
    <x v="3"/>
  </r>
  <r>
    <x v="3"/>
    <s v="930460000C1255"/>
    <s v="000"/>
    <s v="C"/>
    <s v="1255"/>
    <x v="1"/>
    <s v="70%"/>
    <s v="21 mètres dans la bande de 20 mètres et 12 mètres au-delà de la bande"/>
    <n v="30"/>
    <n v="114"/>
    <n v="22"/>
    <n v="5"/>
    <n v="1"/>
    <n v="249"/>
    <n v="6"/>
    <x v="2"/>
    <n v="4"/>
    <x v="6"/>
  </r>
  <r>
    <x v="3"/>
    <s v="930460000C1256"/>
    <s v="000"/>
    <s v="C"/>
    <s v="1256"/>
    <x v="1"/>
    <s v="70%"/>
    <s v="21 mètres dans la bande de 20 mètres et 12 mètres au-delà de la bande"/>
    <n v="30"/>
    <n v="205"/>
    <n v="47"/>
    <n v="5"/>
    <n v="1"/>
    <n v="100"/>
    <n v="6"/>
    <x v="4"/>
    <n v="1"/>
    <x v="0"/>
  </r>
  <r>
    <x v="3"/>
    <s v="930460000C1283"/>
    <s v="000"/>
    <s v="C"/>
    <s v="1283"/>
    <x v="1"/>
    <s v="70%"/>
    <s v="21 mètres dans la bande de 20 mètres et 12 mètres au-delà de la bande"/>
    <n v="30"/>
    <n v="76"/>
    <n v="29"/>
    <n v="5"/>
    <n v="2"/>
    <n v="109"/>
    <n v="5"/>
    <x v="0"/>
    <n v="1"/>
    <x v="5"/>
  </r>
  <r>
    <x v="3"/>
    <s v="930460000C1292"/>
    <s v="000"/>
    <s v="C"/>
    <s v="1292"/>
    <x v="1"/>
    <s v="70%"/>
    <s v="21 mètres dans la bande de 20 mètres et 12 mètres au-delà de la bande"/>
    <n v="30"/>
    <n v="435"/>
    <n v="51"/>
    <n v="19"/>
    <n v="1"/>
    <n v="164"/>
    <n v="6"/>
    <x v="11"/>
    <n v="2"/>
    <x v="16"/>
  </r>
  <r>
    <x v="3"/>
    <s v="930460000C1341"/>
    <s v="000"/>
    <s v="C"/>
    <s v="1341"/>
    <x v="1"/>
    <s v="70%"/>
    <s v="21 mètres dans la bande de 20 mètres et 12 mètres au-delà de la bande"/>
    <n v="30"/>
    <n v="10"/>
    <n v="3"/>
    <n v="9"/>
    <n v="1"/>
    <n v="245"/>
    <n v="6"/>
    <x v="0"/>
    <n v="4"/>
    <x v="0"/>
  </r>
  <r>
    <x v="3"/>
    <s v="930460000C1352"/>
    <s v="000"/>
    <s v="C"/>
    <s v="1352"/>
    <x v="1"/>
    <s v="70%"/>
    <s v="21 mètres dans la bande de 20 mètres et 12 mètres au-delà de la bande"/>
    <n v="30"/>
    <n v="637"/>
    <n v="57"/>
    <n v="6"/>
    <n v="1"/>
    <n v="145"/>
    <n v="6"/>
    <x v="16"/>
    <n v="2"/>
    <x v="3"/>
  </r>
  <r>
    <x v="3"/>
    <s v="930460000C1373"/>
    <s v="000"/>
    <s v="C"/>
    <s v="1373"/>
    <x v="1"/>
    <s v="70%"/>
    <s v="21 mètres dans la bande de 20 mètres et 12 mètres au-delà de la bande"/>
    <n v="30"/>
    <n v="449"/>
    <n v="56"/>
    <n v="7"/>
    <n v="1"/>
    <n v="112"/>
    <n v="6"/>
    <x v="11"/>
    <n v="1"/>
    <x v="9"/>
  </r>
  <r>
    <x v="3"/>
    <s v="930460000C1394"/>
    <s v="000"/>
    <s v="C"/>
    <s v="1394"/>
    <x v="1"/>
    <s v="70%"/>
    <s v="21 mètres dans la bande de 20 mètres et 12 mètres au-delà de la bande"/>
    <n v="30"/>
    <n v="91"/>
    <n v="25"/>
    <n v="6"/>
    <n v="1"/>
    <n v="167"/>
    <n v="6"/>
    <x v="2"/>
    <n v="2"/>
    <x v="1"/>
  </r>
  <r>
    <x v="3"/>
    <s v="930460000C1408"/>
    <s v="000"/>
    <s v="C"/>
    <s v="1408"/>
    <x v="0"/>
    <s v="60%"/>
    <s v="15 mètres"/>
    <n v="40"/>
    <n v="779"/>
    <n v="28"/>
    <n v="14"/>
    <n v="4"/>
    <n v="878"/>
    <n v="1"/>
    <x v="2"/>
    <n v="10"/>
    <x v="3"/>
  </r>
  <r>
    <x v="3"/>
    <s v="930460000C1497"/>
    <s v="000"/>
    <s v="C"/>
    <s v="1497"/>
    <x v="1"/>
    <s v="70%"/>
    <s v="21 mètres dans la bande de 20 mètres et 12 mètres au-delà de la bande"/>
    <n v="30"/>
    <n v="133"/>
    <n v="24"/>
    <n v="5"/>
    <n v="1"/>
    <n v="252"/>
    <n v="6"/>
    <x v="2"/>
    <n v="4"/>
    <x v="6"/>
  </r>
  <r>
    <x v="3"/>
    <s v="930460000C1535"/>
    <s v="000"/>
    <s v="C"/>
    <s v="1535"/>
    <x v="0"/>
    <s v="60%"/>
    <s v="15 mètres"/>
    <n v="40"/>
    <n v="1041"/>
    <n v="39"/>
    <n v="13"/>
    <n v="4"/>
    <n v="564"/>
    <n v="1"/>
    <x v="1"/>
    <n v="6"/>
    <x v="16"/>
  </r>
  <r>
    <x v="3"/>
    <s v="930460000C1539"/>
    <s v="000"/>
    <s v="C"/>
    <s v="1539"/>
    <x v="0"/>
    <s v="60%"/>
    <s v="15 mètres"/>
    <n v="40"/>
    <n v="1203"/>
    <n v="29"/>
    <n v="13"/>
    <n v="4"/>
    <n v="1300"/>
    <n v="1"/>
    <x v="1"/>
    <n v="16"/>
    <x v="24"/>
  </r>
  <r>
    <x v="3"/>
    <s v="930460000C1711"/>
    <s v="000"/>
    <s v="C"/>
    <s v="1711"/>
    <x v="1"/>
    <s v="70%"/>
    <s v="21 mètres dans la bande de 20 mètres et 12 mètres au-delà de la bande"/>
    <n v="30"/>
    <n v="71"/>
    <n v="28"/>
    <n v="6"/>
    <n v="1"/>
    <n v="107"/>
    <n v="6"/>
    <x v="2"/>
    <n v="1"/>
    <x v="2"/>
  </r>
  <r>
    <x v="3"/>
    <s v="930460000E0216"/>
    <s v="000"/>
    <s v="E"/>
    <s v="216"/>
    <x v="1"/>
    <s v="70%"/>
    <s v="21 mètres dans la bande de 20 mètres et 12 mètres au-delà de la bande"/>
    <n v="30"/>
    <n v="489"/>
    <n v="55"/>
    <n v="15"/>
    <n v="2"/>
    <n v="133"/>
    <n v="5"/>
    <x v="11"/>
    <n v="2"/>
    <x v="16"/>
  </r>
  <r>
    <x v="3"/>
    <s v="930460000E0221"/>
    <s v="000"/>
    <s v="E"/>
    <s v="221"/>
    <x v="1"/>
    <s v="70%"/>
    <s v="21 mètres dans la bande de 20 mètres et 12 mètres au-delà de la bande"/>
    <n v="30"/>
    <n v="124"/>
    <n v="30"/>
    <n v="8"/>
    <n v="1"/>
    <n v="168"/>
    <n v="6"/>
    <x v="2"/>
    <n v="2"/>
    <x v="1"/>
  </r>
  <r>
    <x v="3"/>
    <s v="930460000E0265"/>
    <s v="000"/>
    <s v="E"/>
    <s v="265"/>
    <x v="1"/>
    <s v="70%"/>
    <s v="21 mètres dans la bande de 20 mètres et 12 mètres au-delà de la bande"/>
    <n v="30"/>
    <n v="51"/>
    <n v="24"/>
    <n v="6"/>
    <n v="2"/>
    <n v="98"/>
    <n v="5"/>
    <x v="0"/>
    <n v="1"/>
    <x v="5"/>
  </r>
  <r>
    <x v="3"/>
    <s v="930460000E0569"/>
    <s v="000"/>
    <s v="E"/>
    <s v="569"/>
    <x v="0"/>
    <s v="60%"/>
    <s v="15 mètres dans la bande de 20 mètres et 12 mètres au-delà de la bande"/>
    <n v="40"/>
    <n v="71"/>
    <n v="18"/>
    <n v="6"/>
    <n v="1"/>
    <n v="167"/>
    <n v="4"/>
    <x v="0"/>
    <n v="2"/>
    <x v="2"/>
  </r>
  <r>
    <x v="3"/>
    <s v="930460000E0591"/>
    <s v="000"/>
    <s v="E"/>
    <s v="591"/>
    <x v="0"/>
    <s v="60%"/>
    <s v="15 mètres dans la bande de 20 mètres et 12 mètres au-delà de la bande"/>
    <n v="40"/>
    <n v="127"/>
    <n v="27"/>
    <n v="6"/>
    <n v="1"/>
    <n v="155"/>
    <n v="4"/>
    <x v="2"/>
    <n v="1"/>
    <x v="2"/>
  </r>
  <r>
    <x v="3"/>
    <s v="930460000E0626"/>
    <s v="000"/>
    <s v="E"/>
    <s v="626"/>
    <x v="0"/>
    <s v="60%"/>
    <s v="15 mètres dans la bande de 20 mètres et 12 mètres au-delà de la bande"/>
    <n v="40"/>
    <n v="112"/>
    <n v="30"/>
    <n v="5"/>
    <n v="1"/>
    <n v="111"/>
    <n v="4"/>
    <x v="2"/>
    <n v="1"/>
    <x v="2"/>
  </r>
  <r>
    <x v="3"/>
    <s v="930460000E0888"/>
    <s v="000"/>
    <s v="E"/>
    <s v="888"/>
    <x v="1"/>
    <s v="70%"/>
    <s v="21 mètres dans la bande de 20 mètres et 12 mètres au-delà de la bande"/>
    <n v="30"/>
    <n v="81"/>
    <n v="33"/>
    <n v="8"/>
    <n v="2"/>
    <n v="92"/>
    <n v="5"/>
    <x v="0"/>
    <n v="1"/>
    <x v="5"/>
  </r>
  <r>
    <x v="3"/>
    <s v="930460000E0893"/>
    <s v="000"/>
    <s v="E"/>
    <s v="893"/>
    <x v="1"/>
    <s v="70%"/>
    <s v="21 mètres dans la bande de 20 mètres et 12 mètres au-delà de la bande"/>
    <n v="30"/>
    <n v="149"/>
    <n v="21"/>
    <n v="9"/>
    <n v="3"/>
    <n v="340"/>
    <n v="4"/>
    <x v="2"/>
    <n v="5"/>
    <x v="13"/>
  </r>
  <r>
    <x v="3"/>
    <s v="930460000E0898"/>
    <s v="000"/>
    <s v="E"/>
    <s v="898"/>
    <x v="1"/>
    <s v="70%"/>
    <s v="21 mètres dans la bande de 20 mètres et 12 mètres au-delà de la bande"/>
    <n v="30"/>
    <n v="252"/>
    <n v="30"/>
    <n v="8"/>
    <n v="3"/>
    <n v="341"/>
    <n v="4"/>
    <x v="1"/>
    <n v="5"/>
    <x v="9"/>
  </r>
  <r>
    <x v="3"/>
    <s v="930460000E0901"/>
    <s v="000"/>
    <s v="E"/>
    <s v="901"/>
    <x v="1"/>
    <s v="70%"/>
    <s v="21 mètres dans la bande de 20 mètres et 12 mètres au-delà de la bande"/>
    <n v="30"/>
    <n v="115"/>
    <n v="31"/>
    <n v="8"/>
    <n v="1"/>
    <n v="143"/>
    <n v="6"/>
    <x v="2"/>
    <n v="2"/>
    <x v="1"/>
  </r>
  <r>
    <x v="3"/>
    <s v="930460000E0902"/>
    <s v="000"/>
    <s v="E"/>
    <s v="902"/>
    <x v="1"/>
    <s v="70%"/>
    <s v="21 mètres dans la bande de 20 mètres et 12 mètres au-delà de la bande"/>
    <n v="30"/>
    <n v="78"/>
    <n v="36"/>
    <n v="4"/>
    <n v="2"/>
    <n v="74"/>
    <n v="5"/>
    <x v="0"/>
    <n v="1"/>
    <x v="5"/>
  </r>
  <r>
    <x v="3"/>
    <s v="930460000E0903"/>
    <s v="000"/>
    <s v="E"/>
    <s v="903"/>
    <x v="1"/>
    <s v="70%"/>
    <s v="21 mètres dans la bande de 20 mètres et 12 mètres au-delà de la bande"/>
    <n v="30"/>
    <n v="60"/>
    <n v="27"/>
    <n v="6"/>
    <n v="2"/>
    <n v="94"/>
    <n v="5"/>
    <x v="0"/>
    <n v="1"/>
    <x v="5"/>
  </r>
  <r>
    <x v="3"/>
    <s v="930460000E0905"/>
    <s v="000"/>
    <s v="E"/>
    <s v="905"/>
    <x v="1"/>
    <s v="70%"/>
    <s v="21 mètres dans la bande de 20 mètres et 12 mètres au-delà de la bande"/>
    <n v="30"/>
    <n v="76"/>
    <n v="33"/>
    <n v="4"/>
    <n v="2"/>
    <n v="84"/>
    <n v="5"/>
    <x v="0"/>
    <n v="1"/>
    <x v="5"/>
  </r>
  <r>
    <x v="3"/>
    <s v="930460000E0906"/>
    <s v="000"/>
    <s v="E"/>
    <s v="906"/>
    <x v="1"/>
    <s v="70%"/>
    <s v="21 mètres dans la bande de 20 mètres et 12 mètres au-delà de la bande"/>
    <n v="30"/>
    <n v="100"/>
    <n v="38"/>
    <n v="3"/>
    <n v="2"/>
    <n v="85"/>
    <n v="5"/>
    <x v="2"/>
    <n v="1"/>
    <x v="2"/>
  </r>
  <r>
    <x v="3"/>
    <s v="930460000E0907"/>
    <s v="000"/>
    <s v="E"/>
    <s v="907"/>
    <x v="1"/>
    <s v="70%"/>
    <s v="21 mètres dans la bande de 20 mètres et 12 mètres au-delà de la bande"/>
    <n v="30"/>
    <n v="82"/>
    <n v="28"/>
    <n v="3"/>
    <n v="2"/>
    <n v="121"/>
    <n v="5"/>
    <x v="2"/>
    <n v="2"/>
    <x v="1"/>
  </r>
  <r>
    <x v="3"/>
    <s v="930460000E0908"/>
    <s v="000"/>
    <s v="E"/>
    <s v="908"/>
    <x v="1"/>
    <s v="70%"/>
    <s v="21 mètres dans la bande de 20 mètres et 12 mètres au-delà de la bande"/>
    <n v="30"/>
    <n v="110"/>
    <n v="28"/>
    <n v="3"/>
    <n v="2"/>
    <n v="166"/>
    <n v="5"/>
    <x v="2"/>
    <n v="2"/>
    <x v="1"/>
  </r>
  <r>
    <x v="3"/>
    <s v="930460000E0909"/>
    <s v="000"/>
    <s v="E"/>
    <s v="909"/>
    <x v="1"/>
    <s v="70%"/>
    <s v="21 mètres dans la bande de 20 mètres et 12 mètres au-delà de la bande"/>
    <n v="30"/>
    <n v="91"/>
    <n v="28"/>
    <n v="5"/>
    <n v="2"/>
    <n v="137"/>
    <n v="5"/>
    <x v="2"/>
    <n v="2"/>
    <x v="1"/>
  </r>
  <r>
    <x v="3"/>
    <s v="930460000E0910"/>
    <s v="000"/>
    <s v="E"/>
    <s v="910"/>
    <x v="1"/>
    <s v="70%"/>
    <s v="21 mètres dans la bande de 20 mètres et 12 mètres au-delà de la bande"/>
    <n v="30"/>
    <n v="116"/>
    <n v="33"/>
    <n v="4"/>
    <n v="1"/>
    <n v="128"/>
    <n v="6"/>
    <x v="2"/>
    <n v="2"/>
    <x v="1"/>
  </r>
  <r>
    <x v="3"/>
    <s v="930460000E0930"/>
    <s v="000"/>
    <s v="E"/>
    <s v="930"/>
    <x v="0"/>
    <s v="60%"/>
    <s v="15 mètres dans la bande de 20 mètres et 12 mètres au-delà de la bande"/>
    <n v="40"/>
    <n v="105"/>
    <n v="31"/>
    <n v="5"/>
    <n v="1"/>
    <n v="98"/>
    <n v="4"/>
    <x v="2"/>
    <n v="1"/>
    <x v="2"/>
  </r>
  <r>
    <x v="3"/>
    <s v="930460000E0988"/>
    <s v="000"/>
    <s v="E"/>
    <s v="988"/>
    <x v="1"/>
    <s v="70%"/>
    <s v="21 mètres dans la bande de 20 mètres et 12 mètres au-delà de la bande"/>
    <n v="30"/>
    <n v="3258"/>
    <n v="45"/>
    <n v="17"/>
    <n v="5"/>
    <n v="1816"/>
    <n v="2"/>
    <x v="14"/>
    <n v="31"/>
    <x v="25"/>
  </r>
  <r>
    <x v="3"/>
    <s v="930460000E0990"/>
    <s v="000"/>
    <s v="E"/>
    <s v="990"/>
    <x v="0"/>
    <s v="60%"/>
    <s v="15 mètres dans la bande de 20 mètres et 12 mètres au-delà de la bande"/>
    <n v="40"/>
    <n v="93"/>
    <n v="29"/>
    <n v="4"/>
    <n v="1"/>
    <n v="100"/>
    <n v="4"/>
    <x v="0"/>
    <n v="1"/>
    <x v="5"/>
  </r>
  <r>
    <x v="3"/>
    <s v="930460000E1015"/>
    <s v="000"/>
    <s v="E"/>
    <s v="1015"/>
    <x v="1"/>
    <s v="70%"/>
    <s v="21 mètres dans la bande de 20 mètres et 12 mètres au-delà de la bande"/>
    <n v="30"/>
    <n v="1005"/>
    <n v="26"/>
    <n v="5"/>
    <n v="3"/>
    <n v="1728"/>
    <n v="4"/>
    <x v="16"/>
    <n v="29"/>
    <x v="26"/>
  </r>
  <r>
    <x v="3"/>
    <s v="930460000E1027"/>
    <s v="000"/>
    <s v="E"/>
    <s v="1027"/>
    <x v="1"/>
    <s v="70%"/>
    <s v="21 mètres dans la bande de 20 mètres et 12 mètres au-delà de la bande"/>
    <n v="30"/>
    <n v="65"/>
    <n v="15"/>
    <n v="5"/>
    <n v="2"/>
    <n v="234"/>
    <n v="5"/>
    <x v="0"/>
    <n v="4"/>
    <x v="0"/>
  </r>
  <r>
    <x v="3"/>
    <s v="930460000E1129"/>
    <s v="000"/>
    <s v="E"/>
    <s v="1129"/>
    <x v="1"/>
    <s v="70%"/>
    <s v="21 mètres dans la bande de 20 mètres et 12 mètres au-delà de la bande"/>
    <n v="30"/>
    <n v="94"/>
    <n v="19"/>
    <n v="3"/>
    <n v="1"/>
    <n v="249"/>
    <n v="6"/>
    <x v="2"/>
    <n v="4"/>
    <x v="6"/>
  </r>
  <r>
    <x v="3"/>
    <s v="930460000E1265"/>
    <s v="000"/>
    <s v="E"/>
    <s v="1265"/>
    <x v="1"/>
    <s v="70%"/>
    <s v="21 mètres dans la bande de 20 mètres et 12 mètres au-delà de la bande"/>
    <n v="30"/>
    <n v="810"/>
    <n v="21"/>
    <n v="15"/>
    <n v="5"/>
    <n v="1882"/>
    <n v="2"/>
    <x v="4"/>
    <n v="32"/>
    <x v="27"/>
  </r>
  <r>
    <x v="3"/>
    <s v="930460000E1336"/>
    <s v="000"/>
    <s v="E"/>
    <s v="1336"/>
    <x v="0"/>
    <s v="60%"/>
    <s v="15 mètres dans la bande de 20 mètres et 12 mètres au-delà de la bande"/>
    <n v="40"/>
    <n v="106"/>
    <n v="21"/>
    <n v="6"/>
    <n v="1"/>
    <n v="199"/>
    <n v="4"/>
    <x v="2"/>
    <n v="2"/>
    <x v="1"/>
  </r>
  <r>
    <x v="3"/>
    <s v="930460000E1710"/>
    <s v="000"/>
    <s v="E"/>
    <s v="1710"/>
    <x v="0"/>
    <s v="60%"/>
    <s v="15 mètres dans la bande de 20 mètres et 12 mètres au-delà de la bande"/>
    <n v="40"/>
    <n v="87"/>
    <n v="28"/>
    <n v="3"/>
    <n v="1"/>
    <n v="98"/>
    <n v="4"/>
    <x v="0"/>
    <n v="1"/>
    <x v="5"/>
  </r>
  <r>
    <x v="3"/>
    <s v="930460000E1727"/>
    <s v="000"/>
    <s v="E"/>
    <s v="1727"/>
    <x v="0"/>
    <s v="60%"/>
    <s v="15 mètres dans la bande de 20 mètres et 12 mètres au-delà de la bande"/>
    <n v="40"/>
    <n v="68"/>
    <n v="24"/>
    <n v="5"/>
    <n v="1"/>
    <n v="100"/>
    <n v="4"/>
    <x v="0"/>
    <n v="1"/>
    <x v="5"/>
  </r>
  <r>
    <x v="3"/>
    <s v="930460000E1777"/>
    <s v="000"/>
    <s v="E"/>
    <s v="1777"/>
    <x v="0"/>
    <s v="60%"/>
    <s v="15 mètres dans la bande de 20 mètres et 12 mètres au-delà de la bande"/>
    <n v="40"/>
    <n v="520"/>
    <n v="37"/>
    <n v="14"/>
    <n v="1"/>
    <n v="327"/>
    <n v="4"/>
    <x v="9"/>
    <n v="4"/>
    <x v="8"/>
  </r>
  <r>
    <x v="3"/>
    <s v="930460000E1784"/>
    <s v="000"/>
    <s v="E"/>
    <s v="1784"/>
    <x v="1"/>
    <s v="70%"/>
    <s v="21 mètres dans la bande de 20 mètres et 12 mètres au-delà de la bande"/>
    <n v="30"/>
    <n v="43"/>
    <n v="14"/>
    <n v="7"/>
    <n v="3"/>
    <n v="176"/>
    <n v="4"/>
    <x v="0"/>
    <n v="3"/>
    <x v="1"/>
  </r>
  <r>
    <x v="3"/>
    <s v="930460000E1785"/>
    <s v="000"/>
    <s v="E"/>
    <s v="1785"/>
    <x v="1"/>
    <s v="70%"/>
    <s v="21 mètres dans la bande de 20 mètres et 12 mètres au-delà de la bande"/>
    <n v="30"/>
    <n v="80"/>
    <n v="26"/>
    <n v="4"/>
    <n v="2"/>
    <n v="136"/>
    <n v="5"/>
    <x v="0"/>
    <n v="2"/>
    <x v="2"/>
  </r>
  <r>
    <x v="3"/>
    <s v="930460000E1786"/>
    <s v="000"/>
    <s v="E"/>
    <s v="1786"/>
    <x v="1"/>
    <s v="70%"/>
    <s v="21 mètres dans la bande de 20 mètres et 12 mètres au-delà de la bande"/>
    <n v="30"/>
    <n v="69"/>
    <n v="22"/>
    <n v="5"/>
    <n v="2"/>
    <n v="151"/>
    <n v="5"/>
    <x v="0"/>
    <n v="2"/>
    <x v="2"/>
  </r>
  <r>
    <x v="3"/>
    <s v="930460000E1867"/>
    <s v="000"/>
    <s v="E"/>
    <s v="1867"/>
    <x v="1"/>
    <s v="70%"/>
    <s v="21 mètres dans la bande de 20 mètres et 12 mètres au-delà de la bande"/>
    <n v="30"/>
    <n v="62"/>
    <n v="26"/>
    <n v="2"/>
    <n v="1"/>
    <n v="103"/>
    <n v="6"/>
    <x v="0"/>
    <n v="1"/>
    <x v="5"/>
  </r>
  <r>
    <x v="3"/>
    <s v="930460000F0244"/>
    <s v="000"/>
    <s v="F"/>
    <s v="244"/>
    <x v="0"/>
    <s v="60%"/>
    <s v="15 mètres dans la bande de 20 mètres et 12 mètres au-delà de la bande"/>
    <n v="40"/>
    <n v="110"/>
    <n v="32"/>
    <n v="7"/>
    <n v="1"/>
    <n v="97"/>
    <n v="4"/>
    <x v="2"/>
    <n v="1"/>
    <x v="2"/>
  </r>
  <r>
    <x v="3"/>
    <s v="930460000F0257"/>
    <s v="000"/>
    <s v="F"/>
    <s v="257"/>
    <x v="0"/>
    <s v="60%"/>
    <s v="15 mètres dans la bande de 20 mètres et 12 mètres au-delà de la bande"/>
    <n v="40"/>
    <n v="88"/>
    <n v="22"/>
    <n v="4"/>
    <n v="1"/>
    <n v="151"/>
    <n v="4"/>
    <x v="0"/>
    <n v="1"/>
    <x v="5"/>
  </r>
  <r>
    <x v="3"/>
    <s v="930460000F0518"/>
    <s v="000"/>
    <s v="F"/>
    <s v="518"/>
    <x v="0"/>
    <s v="60%"/>
    <s v="15 mètres dans la bande de 20 mètres et 12 mètres au-delà de la bande"/>
    <n v="40"/>
    <n v="113"/>
    <n v="23"/>
    <n v="6"/>
    <n v="1"/>
    <n v="178"/>
    <n v="4"/>
    <x v="2"/>
    <n v="2"/>
    <x v="1"/>
  </r>
  <r>
    <x v="3"/>
    <s v="930460000F0521"/>
    <s v="000"/>
    <s v="F"/>
    <s v="521"/>
    <x v="0"/>
    <s v="60%"/>
    <s v="15 mètres dans la bande de 20 mètres et 12 mètres au-delà de la bande"/>
    <n v="40"/>
    <n v="91"/>
    <n v="24"/>
    <n v="4"/>
    <n v="1"/>
    <n v="138"/>
    <n v="4"/>
    <x v="0"/>
    <n v="1"/>
    <x v="5"/>
  </r>
  <r>
    <x v="3"/>
    <s v="930460000F0527"/>
    <s v="000"/>
    <s v="F"/>
    <s v="527"/>
    <x v="1"/>
    <s v="70%"/>
    <s v="21 mètres dans la bande de 20 mètres et 12 mètres au-delà de la bande"/>
    <n v="30"/>
    <n v="491"/>
    <n v="47"/>
    <n v="6"/>
    <n v="1"/>
    <n v="239"/>
    <n v="6"/>
    <x v="7"/>
    <n v="4"/>
    <x v="3"/>
  </r>
  <r>
    <x v="3"/>
    <s v="930460000F0528"/>
    <s v="000"/>
    <s v="F"/>
    <s v="528"/>
    <x v="1"/>
    <s v="70%"/>
    <s v="21 mètres dans la bande de 20 mètres et 12 mètres au-delà de la bande"/>
    <n v="30"/>
    <n v="83"/>
    <n v="17"/>
    <n v="7"/>
    <n v="1"/>
    <n v="253"/>
    <n v="6"/>
    <x v="2"/>
    <n v="4"/>
    <x v="6"/>
  </r>
  <r>
    <x v="3"/>
    <s v="930460000F0544"/>
    <s v="000"/>
    <s v="F"/>
    <s v="544"/>
    <x v="1"/>
    <s v="70%"/>
    <s v="21 mètres dans la bande de 20 mètres et 12 mètres au-delà de la bande"/>
    <n v="30"/>
    <n v="544"/>
    <n v="27"/>
    <n v="16"/>
    <n v="5"/>
    <n v="882"/>
    <n v="2"/>
    <x v="1"/>
    <n v="15"/>
    <x v="4"/>
  </r>
  <r>
    <x v="3"/>
    <s v="930460000F0545"/>
    <s v="000"/>
    <s v="F"/>
    <s v="545"/>
    <x v="1"/>
    <s v="70%"/>
    <s v="21 mètres dans la bande de 20 mètres et 12 mètres au-delà de la bande"/>
    <n v="30"/>
    <n v="368"/>
    <n v="56"/>
    <n v="3"/>
    <n v="1"/>
    <n v="92"/>
    <n v="6"/>
    <x v="9"/>
    <n v="1"/>
    <x v="13"/>
  </r>
  <r>
    <x v="3"/>
    <s v="930460000F0546"/>
    <s v="000"/>
    <s v="F"/>
    <s v="546"/>
    <x v="1"/>
    <s v="70%"/>
    <s v="21 mètres dans la bande de 20 mètres et 12 mètres au-delà de la bande"/>
    <n v="30"/>
    <n v="106"/>
    <n v="30"/>
    <n v="4"/>
    <n v="2"/>
    <n v="142"/>
    <n v="5"/>
    <x v="2"/>
    <n v="2"/>
    <x v="1"/>
  </r>
  <r>
    <x v="3"/>
    <s v="930460000F0550"/>
    <s v="000"/>
    <s v="F"/>
    <s v="550"/>
    <x v="1"/>
    <s v="70%"/>
    <s v="21 mètres dans la bande de 20 mètres et 12 mètres au-delà de la bande"/>
    <n v="30"/>
    <n v="252"/>
    <n v="56"/>
    <n v="6"/>
    <n v="1"/>
    <n v="63"/>
    <n v="6"/>
    <x v="4"/>
    <n v="1"/>
    <x v="0"/>
  </r>
  <r>
    <x v="3"/>
    <s v="930460000F0551"/>
    <s v="000"/>
    <s v="F"/>
    <s v="551"/>
    <x v="1"/>
    <s v="70%"/>
    <s v="21 mètres dans la bande de 20 mètres et 12 mètres au-delà de la bande"/>
    <n v="30"/>
    <n v="63"/>
    <n v="14"/>
    <n v="5"/>
    <n v="1"/>
    <n v="246"/>
    <n v="6"/>
    <x v="0"/>
    <n v="4"/>
    <x v="0"/>
  </r>
  <r>
    <x v="3"/>
    <s v="930460000F0801"/>
    <s v="000"/>
    <s v="F"/>
    <s v="801"/>
    <x v="0"/>
    <s v="60%"/>
    <s v="15 mètres dans la bande de 20 mètres et 12 mètres au-delà de la bande"/>
    <n v="40"/>
    <n v="74"/>
    <n v="16"/>
    <n v="6"/>
    <n v="1"/>
    <n v="202"/>
    <n v="4"/>
    <x v="0"/>
    <n v="2"/>
    <x v="2"/>
  </r>
  <r>
    <x v="3"/>
    <s v="930460000F1183"/>
    <s v="000"/>
    <s v="F"/>
    <s v="1183"/>
    <x v="1"/>
    <s v="70%"/>
    <s v="21 mètres dans la bande de 20 mètres et 12 mètres au-delà de la bande"/>
    <n v="30"/>
    <n v="173"/>
    <n v="40"/>
    <n v="7"/>
    <n v="2"/>
    <n v="129"/>
    <n v="5"/>
    <x v="1"/>
    <n v="2"/>
    <x v="0"/>
  </r>
  <r>
    <x v="3"/>
    <s v="930460000F1247"/>
    <s v="000"/>
    <s v="F"/>
    <s v="1247"/>
    <x v="0"/>
    <s v="60%"/>
    <s v="15 mètres"/>
    <n v="40"/>
    <n v="126"/>
    <n v="27"/>
    <n v="7"/>
    <n v="1"/>
    <n v="154"/>
    <n v="4"/>
    <x v="2"/>
    <n v="1"/>
    <x v="2"/>
  </r>
  <r>
    <x v="3"/>
    <s v="930460000F1250"/>
    <s v="000"/>
    <s v="F"/>
    <s v="1250"/>
    <x v="0"/>
    <s v="60%"/>
    <s v="15 mètres"/>
    <n v="40"/>
    <n v="41"/>
    <n v="17"/>
    <n v="8"/>
    <n v="1"/>
    <n v="103"/>
    <n v="4"/>
    <x v="0"/>
    <n v="1"/>
    <x v="5"/>
  </r>
  <r>
    <x v="3"/>
    <s v="930460000F1264"/>
    <s v="000"/>
    <s v="F"/>
    <s v="1264"/>
    <x v="0"/>
    <s v="60%"/>
    <s v="15 mètres"/>
    <n v="40"/>
    <n v="63"/>
    <n v="21"/>
    <n v="6"/>
    <n v="1"/>
    <n v="116"/>
    <n v="4"/>
    <x v="0"/>
    <n v="1"/>
    <x v="5"/>
  </r>
  <r>
    <x v="3"/>
    <s v="930460000F1352"/>
    <s v="000"/>
    <s v="F"/>
    <s v="1352"/>
    <x v="0"/>
    <s v="60%"/>
    <s v="15 mètres"/>
    <n v="40"/>
    <n v="127"/>
    <n v="23"/>
    <n v="8"/>
    <n v="1"/>
    <n v="204"/>
    <n v="4"/>
    <x v="2"/>
    <n v="2"/>
    <x v="1"/>
  </r>
  <r>
    <x v="3"/>
    <s v="930460000F1381"/>
    <s v="000"/>
    <s v="F"/>
    <s v="1381"/>
    <x v="0"/>
    <s v="60%"/>
    <s v="15 mètres"/>
    <n v="40"/>
    <n v="161"/>
    <n v="30"/>
    <n v="6"/>
    <n v="1"/>
    <n v="159"/>
    <n v="4"/>
    <x v="2"/>
    <n v="1"/>
    <x v="2"/>
  </r>
  <r>
    <x v="3"/>
    <s v="930460000F1383"/>
    <s v="000"/>
    <s v="F"/>
    <s v="1383"/>
    <x v="0"/>
    <s v="60%"/>
    <s v="15 mètres"/>
    <n v="40"/>
    <n v="158"/>
    <n v="31"/>
    <n v="11"/>
    <n v="1"/>
    <n v="146"/>
    <n v="4"/>
    <x v="2"/>
    <n v="1"/>
    <x v="2"/>
  </r>
  <r>
    <x v="3"/>
    <s v="930460000F1388"/>
    <s v="000"/>
    <s v="F"/>
    <s v="1388"/>
    <x v="0"/>
    <s v="60%"/>
    <s v="15 mètres"/>
    <n v="40"/>
    <n v="194"/>
    <n v="28"/>
    <n v="7"/>
    <n v="1"/>
    <n v="220"/>
    <n v="4"/>
    <x v="2"/>
    <n v="2"/>
    <x v="1"/>
  </r>
  <r>
    <x v="3"/>
    <s v="930460000F1389"/>
    <s v="000"/>
    <s v="F"/>
    <s v="1389"/>
    <x v="0"/>
    <s v="60%"/>
    <s v="15 mètres"/>
    <n v="40"/>
    <n v="256"/>
    <n v="41"/>
    <n v="6"/>
    <n v="1"/>
    <n v="118"/>
    <n v="4"/>
    <x v="1"/>
    <n v="1"/>
    <x v="1"/>
  </r>
  <r>
    <x v="3"/>
    <s v="930460000F1394"/>
    <s v="000"/>
    <s v="F"/>
    <s v="1394"/>
    <x v="0"/>
    <s v="60%"/>
    <s v="15 mètres"/>
    <n v="40"/>
    <n v="56"/>
    <n v="21"/>
    <n v="5"/>
    <n v="1"/>
    <n v="104"/>
    <n v="4"/>
    <x v="0"/>
    <n v="1"/>
    <x v="5"/>
  </r>
  <r>
    <x v="3"/>
    <s v="930460000F1412"/>
    <s v="000"/>
    <s v="F"/>
    <s v="1412"/>
    <x v="0"/>
    <s v="60%"/>
    <s v="15 mètres"/>
    <n v="40"/>
    <n v="190"/>
    <n v="26"/>
    <n v="8"/>
    <n v="1"/>
    <n v="252"/>
    <n v="4"/>
    <x v="2"/>
    <n v="3"/>
    <x v="0"/>
  </r>
  <r>
    <x v="3"/>
    <s v="930460000F1933"/>
    <s v="000"/>
    <s v="F"/>
    <s v="1933"/>
    <x v="0"/>
    <s v="60%"/>
    <s v="15 mètres"/>
    <n v="40"/>
    <n v="130"/>
    <n v="31"/>
    <n v="8"/>
    <n v="1"/>
    <n v="123"/>
    <n v="4"/>
    <x v="2"/>
    <n v="1"/>
    <x v="2"/>
  </r>
  <r>
    <x v="3"/>
    <s v="930460000F1940"/>
    <s v="000"/>
    <s v="F"/>
    <s v="1940"/>
    <x v="0"/>
    <s v="60%"/>
    <s v="15 mètres"/>
    <n v="40"/>
    <n v="44"/>
    <n v="17"/>
    <n v="5"/>
    <n v="1"/>
    <n v="112"/>
    <n v="4"/>
    <x v="0"/>
    <n v="1"/>
    <x v="5"/>
  </r>
  <r>
    <x v="3"/>
    <s v="930460000F1946"/>
    <s v="000"/>
    <s v="F"/>
    <s v="1946"/>
    <x v="0"/>
    <s v="60%"/>
    <s v="15 mètres"/>
    <n v="40"/>
    <n v="194"/>
    <n v="37"/>
    <n v="7"/>
    <n v="1"/>
    <n v="121"/>
    <n v="4"/>
    <x v="2"/>
    <n v="1"/>
    <x v="2"/>
  </r>
  <r>
    <x v="3"/>
    <s v="930460000F1954"/>
    <s v="000"/>
    <s v="F"/>
    <s v="1954"/>
    <x v="0"/>
    <s v="60%"/>
    <s v="15 mètres"/>
    <n v="40"/>
    <n v="94"/>
    <n v="19"/>
    <n v="8"/>
    <n v="1"/>
    <n v="199"/>
    <n v="4"/>
    <x v="0"/>
    <n v="2"/>
    <x v="2"/>
  </r>
  <r>
    <x v="3"/>
    <s v="930460000F1955"/>
    <s v="000"/>
    <s v="F"/>
    <s v="1955"/>
    <x v="0"/>
    <s v="60%"/>
    <s v="15 mètres"/>
    <n v="40"/>
    <n v="85"/>
    <n v="20"/>
    <n v="8"/>
    <n v="1"/>
    <n v="166"/>
    <n v="4"/>
    <x v="0"/>
    <n v="2"/>
    <x v="2"/>
  </r>
  <r>
    <x v="3"/>
    <s v="930460000F1956"/>
    <s v="000"/>
    <s v="F"/>
    <s v="1956"/>
    <x v="0"/>
    <s v="60%"/>
    <s v="15 mètres"/>
    <n v="40"/>
    <n v="134"/>
    <n v="29"/>
    <n v="7"/>
    <n v="1"/>
    <n v="141"/>
    <n v="4"/>
    <x v="2"/>
    <n v="1"/>
    <x v="2"/>
  </r>
  <r>
    <x v="3"/>
    <s v="930460000F1964"/>
    <s v="000"/>
    <s v="F"/>
    <s v="1964"/>
    <x v="0"/>
    <s v="60%"/>
    <s v="15 mètres"/>
    <n v="40"/>
    <n v="101"/>
    <n v="28"/>
    <n v="5"/>
    <n v="1"/>
    <n v="114"/>
    <n v="4"/>
    <x v="0"/>
    <n v="1"/>
    <x v="5"/>
  </r>
  <r>
    <x v="3"/>
    <s v="930460000F1971"/>
    <s v="000"/>
    <s v="F"/>
    <s v="1971"/>
    <x v="0"/>
    <s v="60%"/>
    <s v="15 mètres"/>
    <n v="40"/>
    <n v="83"/>
    <n v="22"/>
    <n v="5"/>
    <n v="1"/>
    <n v="143"/>
    <n v="4"/>
    <x v="0"/>
    <n v="1"/>
    <x v="5"/>
  </r>
  <r>
    <x v="3"/>
    <s v="930460000F1983"/>
    <s v="000"/>
    <s v="F"/>
    <s v="1983"/>
    <x v="0"/>
    <s v="60%"/>
    <s v="15 mètres"/>
    <n v="40"/>
    <n v="76"/>
    <n v="13"/>
    <n v="5"/>
    <n v="1"/>
    <n v="271"/>
    <n v="4"/>
    <x v="0"/>
    <n v="3"/>
    <x v="1"/>
  </r>
  <r>
    <x v="3"/>
    <s v="930460000F2000"/>
    <s v="000"/>
    <s v="F"/>
    <s v="2000"/>
    <x v="0"/>
    <s v="60%"/>
    <s v="15 mètres"/>
    <n v="40"/>
    <n v="146"/>
    <n v="27"/>
    <n v="7"/>
    <n v="1"/>
    <n v="181"/>
    <n v="4"/>
    <x v="2"/>
    <n v="2"/>
    <x v="1"/>
  </r>
  <r>
    <x v="3"/>
    <s v="930460000F2182"/>
    <s v="000"/>
    <s v="F"/>
    <s v="2182"/>
    <x v="0"/>
    <s v="60%"/>
    <s v="15 mètres"/>
    <n v="40"/>
    <n v="57"/>
    <n v="13"/>
    <n v="8"/>
    <n v="1"/>
    <n v="211"/>
    <n v="4"/>
    <x v="0"/>
    <n v="2"/>
    <x v="2"/>
  </r>
  <r>
    <x v="3"/>
    <s v="930460000F2189"/>
    <s v="000"/>
    <s v="F"/>
    <s v="2189"/>
    <x v="0"/>
    <s v="60%"/>
    <s v="15 mètres"/>
    <n v="40"/>
    <n v="121"/>
    <n v="32"/>
    <n v="7"/>
    <n v="1"/>
    <n v="106"/>
    <n v="4"/>
    <x v="2"/>
    <n v="1"/>
    <x v="2"/>
  </r>
  <r>
    <x v="3"/>
    <s v="930460000F2191"/>
    <s v="000"/>
    <s v="F"/>
    <s v="2191"/>
    <x v="0"/>
    <s v="60%"/>
    <s v="15 mètres"/>
    <n v="40"/>
    <n v="97"/>
    <n v="23"/>
    <n v="8"/>
    <n v="1"/>
    <n v="154"/>
    <n v="4"/>
    <x v="0"/>
    <n v="1"/>
    <x v="5"/>
  </r>
  <r>
    <x v="3"/>
    <s v="930460000F2206"/>
    <s v="000"/>
    <s v="F"/>
    <s v="2206"/>
    <x v="0"/>
    <s v="60%"/>
    <s v="15 mètres"/>
    <n v="40"/>
    <n v="104"/>
    <n v="22"/>
    <n v="4"/>
    <n v="1"/>
    <n v="177"/>
    <n v="4"/>
    <x v="2"/>
    <n v="2"/>
    <x v="1"/>
  </r>
  <r>
    <x v="3"/>
    <s v="930460000F2391"/>
    <s v="000"/>
    <s v="F"/>
    <s v="2391"/>
    <x v="0"/>
    <s v="60%"/>
    <s v="15 mètres"/>
    <n v="40"/>
    <n v="204"/>
    <n v="22"/>
    <n v="12"/>
    <n v="1"/>
    <n v="345"/>
    <n v="4"/>
    <x v="1"/>
    <n v="4"/>
    <x v="13"/>
  </r>
  <r>
    <x v="3"/>
    <s v="930460000F2474"/>
    <s v="000"/>
    <s v="F"/>
    <s v="2474"/>
    <x v="1"/>
    <s v="70%"/>
    <s v="21 mètres dans la bande de 20 mètres et 12 mètres au-delà de la bande"/>
    <n v="30"/>
    <n v="122"/>
    <n v="37"/>
    <n v="12"/>
    <n v="1"/>
    <n v="108"/>
    <n v="6"/>
    <x v="2"/>
    <n v="1"/>
    <x v="2"/>
  </r>
  <r>
    <x v="3"/>
    <s v="930460000F2511"/>
    <s v="000"/>
    <s v="F"/>
    <s v="2511"/>
    <x v="0"/>
    <s v="60%"/>
    <s v="15 mètres"/>
    <n v="40"/>
    <n v="87"/>
    <n v="20"/>
    <n v="6"/>
    <n v="1"/>
    <n v="173"/>
    <n v="4"/>
    <x v="0"/>
    <n v="2"/>
    <x v="2"/>
  </r>
  <r>
    <x v="3"/>
    <s v="930460000F2550"/>
    <s v="000"/>
    <s v="F"/>
    <s v="2550"/>
    <x v="0"/>
    <s v="60%"/>
    <s v="15 mètres"/>
    <n v="40"/>
    <n v="96"/>
    <n v="28"/>
    <n v="5"/>
    <n v="1"/>
    <n v="110"/>
    <n v="4"/>
    <x v="0"/>
    <n v="1"/>
    <x v="5"/>
  </r>
  <r>
    <x v="3"/>
    <s v="930460000F2551"/>
    <s v="000"/>
    <s v="F"/>
    <s v="2551"/>
    <x v="0"/>
    <s v="60%"/>
    <s v="15 mètres"/>
    <n v="40"/>
    <n v="125"/>
    <n v="31"/>
    <n v="3"/>
    <n v="1"/>
    <n v="117"/>
    <n v="4"/>
    <x v="2"/>
    <n v="1"/>
    <x v="2"/>
  </r>
  <r>
    <x v="3"/>
    <s v="930460000F2598"/>
    <s v="000"/>
    <s v="F"/>
    <s v="2598"/>
    <x v="0"/>
    <s v="60%"/>
    <s v="15 mètres"/>
    <n v="40"/>
    <n v="60"/>
    <n v="23"/>
    <n v="6"/>
    <n v="1"/>
    <n v="96"/>
    <n v="4"/>
    <x v="0"/>
    <n v="1"/>
    <x v="5"/>
  </r>
  <r>
    <x v="3"/>
    <s v="930460000F2842"/>
    <s v="000"/>
    <s v="F"/>
    <s v="2842"/>
    <x v="1"/>
    <s v="70%"/>
    <s v="21 mètres dans la bande de 20 mètres et 12 mètres au-delà de la bande"/>
    <n v="30"/>
    <n v="105"/>
    <n v="40"/>
    <n v="4"/>
    <n v="1"/>
    <n v="78"/>
    <n v="6"/>
    <x v="2"/>
    <n v="1"/>
    <x v="2"/>
  </r>
  <r>
    <x v="3"/>
    <s v="930460000F3076"/>
    <s v="000"/>
    <s v="F"/>
    <s v="3076"/>
    <x v="1"/>
    <s v="70%"/>
    <s v="21 mètres dans la bande de 20 mètres et 12 mètres au-delà de la bande"/>
    <n v="30"/>
    <n v="251"/>
    <n v="32"/>
    <n v="6"/>
    <n v="1"/>
    <n v="298"/>
    <n v="6"/>
    <x v="4"/>
    <n v="5"/>
    <x v="16"/>
  </r>
  <r>
    <x v="3"/>
    <s v="930460000F3078"/>
    <s v="000"/>
    <s v="F"/>
    <s v="3078"/>
    <x v="1"/>
    <s v="70%"/>
    <s v="21 mètres dans la bande de 20 mètres et 12 mètres au-delà de la bande"/>
    <n v="30"/>
    <n v="1033"/>
    <n v="33"/>
    <n v="29"/>
    <n v="1"/>
    <n v="1160"/>
    <n v="6"/>
    <x v="17"/>
    <n v="19"/>
    <x v="28"/>
  </r>
  <r>
    <x v="3"/>
    <s v="930460000F3117"/>
    <s v="000"/>
    <s v="F"/>
    <s v="3117"/>
    <x v="0"/>
    <s v="60%"/>
    <s v="15 mètres"/>
    <n v="40"/>
    <n v="139"/>
    <n v="21"/>
    <n v="6"/>
    <n v="1"/>
    <n v="260"/>
    <n v="4"/>
    <x v="2"/>
    <n v="3"/>
    <x v="0"/>
  </r>
  <r>
    <x v="3"/>
    <s v="930460000F3176"/>
    <s v="000"/>
    <s v="F"/>
    <s v="3176"/>
    <x v="0"/>
    <s v="60%"/>
    <s v="15 mètres dans la bande de 20 mètres et 12 mètres au-delà de la bande"/>
    <n v="40"/>
    <n v="84"/>
    <n v="26"/>
    <n v="4"/>
    <n v="1"/>
    <n v="111"/>
    <n v="4"/>
    <x v="0"/>
    <n v="1"/>
    <x v="5"/>
  </r>
  <r>
    <x v="3"/>
    <s v="930460000F3373"/>
    <s v="000"/>
    <s v="F"/>
    <s v="3373"/>
    <x v="0"/>
    <s v="60%"/>
    <s v="15 mètres"/>
    <n v="40"/>
    <n v="0"/>
    <n v="0"/>
    <n v="5"/>
    <n v="1"/>
    <n v="132"/>
    <n v="4"/>
    <x v="0"/>
    <n v="1"/>
    <x v="5"/>
  </r>
  <r>
    <x v="3"/>
    <s v="930460000F3607"/>
    <s v="000"/>
    <s v="F"/>
    <s v="3607"/>
    <x v="0"/>
    <s v="60%"/>
    <s v="15 mètres"/>
    <n v="40"/>
    <n v="326"/>
    <n v="45"/>
    <n v="5"/>
    <n v="1"/>
    <n v="110"/>
    <n v="4"/>
    <x v="4"/>
    <n v="1"/>
    <x v="0"/>
  </r>
  <r>
    <x v="3"/>
    <s v="930460000F3615"/>
    <s v="000"/>
    <s v="F"/>
    <s v="3615"/>
    <x v="1"/>
    <s v="70%"/>
    <s v="21 mètres dans la bande de 20 mètres et 12 mètres au-delà de la bande"/>
    <n v="30"/>
    <n v="226"/>
    <n v="27"/>
    <n v="12"/>
    <n v="1"/>
    <n v="361"/>
    <n v="6"/>
    <x v="4"/>
    <n v="6"/>
    <x v="8"/>
  </r>
  <r>
    <x v="3"/>
    <s v="930460000F3674"/>
    <s v="000"/>
    <s v="F"/>
    <s v="3674"/>
    <x v="0"/>
    <s v="60%"/>
    <s v="15 mètres"/>
    <n v="40"/>
    <n v="118"/>
    <n v="22"/>
    <n v="5"/>
    <n v="1"/>
    <n v="208"/>
    <n v="4"/>
    <x v="2"/>
    <n v="2"/>
    <x v="1"/>
  </r>
  <r>
    <x v="3"/>
    <s v="930460000F3691"/>
    <s v="000"/>
    <s v="F"/>
    <s v="3691"/>
    <x v="0"/>
    <s v="60%"/>
    <s v="15 mètres"/>
    <n v="40"/>
    <n v="171"/>
    <n v="15"/>
    <n v="9"/>
    <n v="3"/>
    <n v="513"/>
    <n v="2"/>
    <x v="0"/>
    <n v="6"/>
    <x v="13"/>
  </r>
  <r>
    <x v="3"/>
    <s v="930460000F3711"/>
    <s v="000"/>
    <s v="F"/>
    <s v="3711"/>
    <x v="0"/>
    <s v="60%"/>
    <s v="15 mètres"/>
    <n v="40"/>
    <n v="269"/>
    <n v="26"/>
    <n v="8"/>
    <n v="1"/>
    <n v="354"/>
    <n v="4"/>
    <x v="1"/>
    <n v="4"/>
    <x v="13"/>
  </r>
  <r>
    <x v="3"/>
    <s v="930460000F3715"/>
    <s v="000"/>
    <s v="F"/>
    <s v="3715"/>
    <x v="0"/>
    <s v="60%"/>
    <s v="15 mètres"/>
    <n v="40"/>
    <n v="1635"/>
    <n v="32"/>
    <n v="11"/>
    <n v="3"/>
    <n v="1413"/>
    <n v="2"/>
    <x v="3"/>
    <n v="17"/>
    <x v="29"/>
  </r>
  <r>
    <x v="3"/>
    <s v="930460000F3730"/>
    <s v="000"/>
    <s v="F"/>
    <s v="3730"/>
    <x v="0"/>
    <s v="60%"/>
    <s v="15 mètres"/>
    <n v="40"/>
    <n v="354"/>
    <n v="28"/>
    <n v="7"/>
    <n v="1"/>
    <n v="401"/>
    <n v="4"/>
    <x v="4"/>
    <n v="4"/>
    <x v="9"/>
  </r>
  <r>
    <x v="3"/>
    <s v="930460000F3734"/>
    <s v="000"/>
    <s v="F"/>
    <s v="3734"/>
    <x v="1"/>
    <s v="70%"/>
    <s v="21 mètres dans la bande de 20 mètres et 12 mètres au-delà de la bande"/>
    <n v="30"/>
    <n v="259"/>
    <n v="48"/>
    <n v="7"/>
    <n v="1"/>
    <n v="119"/>
    <n v="6"/>
    <x v="4"/>
    <n v="2"/>
    <x v="6"/>
  </r>
  <r>
    <x v="3"/>
    <s v="930460000F3735"/>
    <s v="000"/>
    <s v="F"/>
    <s v="3735"/>
    <x v="0"/>
    <s v="60%"/>
    <s v="15 mètres"/>
    <n v="40"/>
    <n v="590"/>
    <n v="31"/>
    <n v="9"/>
    <n v="2"/>
    <n v="559"/>
    <n v="3"/>
    <x v="5"/>
    <n v="6"/>
    <x v="23"/>
  </r>
  <r>
    <x v="3"/>
    <s v="930460000F3740"/>
    <s v="000"/>
    <s v="F"/>
    <s v="3740"/>
    <x v="0"/>
    <s v="60%"/>
    <s v="15 mètres"/>
    <n v="40"/>
    <n v="310"/>
    <n v="30"/>
    <n v="14"/>
    <n v="1"/>
    <n v="309"/>
    <n v="4"/>
    <x v="4"/>
    <n v="3"/>
    <x v="13"/>
  </r>
  <r>
    <x v="3"/>
    <s v="930460000F3750"/>
    <s v="000"/>
    <s v="F"/>
    <s v="3750"/>
    <x v="0"/>
    <s v="60%"/>
    <s v="15 mètres"/>
    <n v="40"/>
    <n v="62"/>
    <n v="10"/>
    <n v="6"/>
    <n v="1"/>
    <n v="312"/>
    <n v="4"/>
    <x v="0"/>
    <n v="3"/>
    <x v="1"/>
  </r>
  <r>
    <x v="3"/>
    <s v="930460000F3770"/>
    <s v="000"/>
    <s v="F"/>
    <s v="3770"/>
    <x v="0"/>
    <s v="60%"/>
    <s v="15 mètres"/>
    <n v="40"/>
    <n v="97"/>
    <n v="29"/>
    <n v="7"/>
    <n v="1"/>
    <n v="104"/>
    <n v="4"/>
    <x v="0"/>
    <n v="1"/>
    <x v="5"/>
  </r>
  <r>
    <x v="3"/>
    <s v="930460000F3791"/>
    <s v="000"/>
    <s v="F"/>
    <s v="3791"/>
    <x v="0"/>
    <s v="60%"/>
    <s v="15 mètres"/>
    <n v="40"/>
    <n v="269"/>
    <n v="20"/>
    <n v="8"/>
    <n v="2"/>
    <n v="527"/>
    <n v="3"/>
    <x v="2"/>
    <n v="6"/>
    <x v="9"/>
  </r>
  <r>
    <x v="3"/>
    <s v="930460000F3914"/>
    <s v="000"/>
    <s v="F"/>
    <s v="3914"/>
    <x v="0"/>
    <s v="60%"/>
    <s v="15 mètres"/>
    <n v="40"/>
    <n v="67"/>
    <n v="21"/>
    <n v="5"/>
    <n v="1"/>
    <n v="127"/>
    <n v="4"/>
    <x v="0"/>
    <n v="1"/>
    <x v="5"/>
  </r>
  <r>
    <x v="3"/>
    <s v="930460000F3965"/>
    <s v="000"/>
    <s v="F"/>
    <s v="3965"/>
    <x v="0"/>
    <s v="60%"/>
    <s v="15 mètres"/>
    <n v="40"/>
    <n v="677"/>
    <n v="49"/>
    <n v="14"/>
    <n v="1"/>
    <n v="152"/>
    <n v="4"/>
    <x v="11"/>
    <n v="1"/>
    <x v="9"/>
  </r>
  <r>
    <x v="3"/>
    <s v="930460000F4027"/>
    <s v="000"/>
    <s v="F"/>
    <s v="4027"/>
    <x v="0"/>
    <s v="60%"/>
    <s v="15 mètres dans la bande de 20 mètres et 12 mètres au-delà de la bande"/>
    <n v="40"/>
    <n v="82"/>
    <n v="26"/>
    <n v="8"/>
    <n v="1"/>
    <n v="109"/>
    <n v="4"/>
    <x v="0"/>
    <n v="1"/>
    <x v="5"/>
  </r>
  <r>
    <x v="3"/>
    <s v="930460000F4068"/>
    <s v="000"/>
    <s v="F"/>
    <s v="4068"/>
    <x v="0"/>
    <s v="60%"/>
    <s v="15 mètres"/>
    <n v="40"/>
    <n v="81"/>
    <n v="24"/>
    <n v="10"/>
    <n v="1"/>
    <n v="120"/>
    <n v="4"/>
    <x v="0"/>
    <n v="1"/>
    <x v="5"/>
  </r>
  <r>
    <x v="4"/>
    <s v="930470000A0389"/>
    <s v="000"/>
    <s v="A"/>
    <s v="389"/>
    <x v="0"/>
    <s v="70%"/>
    <s v="12 mètres dans la bande de 20 mètres et 9 mètres au-delà de la bande"/>
    <n v="30"/>
    <n v="89"/>
    <n v="9"/>
    <n v="5"/>
    <n v="1"/>
    <n v="579"/>
    <n v="3"/>
    <x v="0"/>
    <n v="5"/>
    <x v="6"/>
  </r>
  <r>
    <x v="4"/>
    <s v="930470000A0571"/>
    <s v="000"/>
    <s v="A"/>
    <s v="571"/>
    <x v="0"/>
    <s v="70%"/>
    <s v="12 mètres dans la bande de 20 mètres et 9 mètres au-delà de la bande"/>
    <n v="30"/>
    <n v="120"/>
    <n v="12"/>
    <n v="8"/>
    <n v="2"/>
    <n v="583"/>
    <n v="2"/>
    <x v="0"/>
    <n v="5"/>
    <x v="6"/>
  </r>
  <r>
    <x v="4"/>
    <s v="930470000A0715"/>
    <s v="000"/>
    <s v="A"/>
    <s v="715"/>
    <x v="0"/>
    <s v="70%"/>
    <s v="12 mètres dans la bande de 20 mètres et 9 mètres au-delà de la bande"/>
    <n v="30"/>
    <n v="155"/>
    <n v="16"/>
    <n v="9"/>
    <n v="3"/>
    <n v="529"/>
    <n v="1"/>
    <x v="0"/>
    <n v="5"/>
    <x v="6"/>
  </r>
  <r>
    <x v="4"/>
    <s v="930470000A0721"/>
    <s v="000"/>
    <s v="A"/>
    <s v="721"/>
    <x v="0"/>
    <s v="70%"/>
    <s v="12 mètres dans la bande de 20 mètres et 9 mètres au-delà de la bande"/>
    <n v="30"/>
    <n v="159"/>
    <n v="16"/>
    <n v="4"/>
    <n v="1"/>
    <n v="523"/>
    <n v="3"/>
    <x v="2"/>
    <n v="5"/>
    <x v="13"/>
  </r>
  <r>
    <x v="4"/>
    <s v="930470000C0676"/>
    <s v="000"/>
    <s v="C"/>
    <s v="676"/>
    <x v="0"/>
    <s v="70%"/>
    <s v="12 mètres dans la bande de 20 mètres et 9 mètres au-delà de la bande"/>
    <n v="30"/>
    <n v="159"/>
    <n v="15"/>
    <n v="10"/>
    <n v="3"/>
    <n v="597"/>
    <n v="1"/>
    <x v="0"/>
    <n v="5"/>
    <x v="6"/>
  </r>
  <r>
    <x v="4"/>
    <s v="930470000C0703"/>
    <s v="000"/>
    <s v="C"/>
    <s v="703"/>
    <x v="0"/>
    <s v="70%"/>
    <s v="12 mètres dans la bande de 20 mètres et 9 mètres au-delà de la bande"/>
    <n v="30"/>
    <n v="1678"/>
    <n v="22"/>
    <n v="8"/>
    <n v="1"/>
    <n v="3611"/>
    <n v="3"/>
    <x v="18"/>
    <n v="35"/>
    <x v="25"/>
  </r>
  <r>
    <x v="4"/>
    <s v="930470000C0788"/>
    <s v="000"/>
    <s v="C"/>
    <s v="788"/>
    <x v="0"/>
    <s v="70%"/>
    <s v="12 mètres dans la bande de 20 mètres et 9 mètres au-delà de la bande"/>
    <n v="30"/>
    <n v="122"/>
    <n v="12"/>
    <n v="9"/>
    <n v="2"/>
    <n v="588"/>
    <n v="2"/>
    <x v="0"/>
    <n v="5"/>
    <x v="6"/>
  </r>
  <r>
    <x v="4"/>
    <s v="930470000C0789"/>
    <s v="000"/>
    <s v="C"/>
    <s v="789"/>
    <x v="0"/>
    <s v="70%"/>
    <s v="12 mètres dans la bande de 20 mètres et 9 mètres au-delà de la bande"/>
    <n v="30"/>
    <n v="149"/>
    <n v="15"/>
    <n v="12"/>
    <n v="2"/>
    <n v="542"/>
    <n v="2"/>
    <x v="0"/>
    <n v="5"/>
    <x v="6"/>
  </r>
  <r>
    <x v="4"/>
    <s v="930470000C0842"/>
    <s v="000"/>
    <s v="C"/>
    <s v="842"/>
    <x v="2"/>
    <s v="70%"/>
    <s v="15 mètres dans la bande de 20 mètres et 6 mètres au-delà de la bande"/>
    <n v="30"/>
    <n v="180"/>
    <n v="16"/>
    <n v="8"/>
    <n v="2"/>
    <n v="614"/>
    <n v="3"/>
    <x v="2"/>
    <n v="7"/>
    <x v="16"/>
  </r>
  <r>
    <x v="4"/>
    <s v="930470000C0903"/>
    <s v="000"/>
    <s v="C"/>
    <s v="903"/>
    <x v="0"/>
    <s v="70%"/>
    <s v="12 mètres dans la bande de 20 mètres et 9 mètres au-delà de la bande"/>
    <n v="30"/>
    <n v="1207"/>
    <n v="46"/>
    <n v="8"/>
    <n v="1"/>
    <n v="629"/>
    <n v="3"/>
    <x v="3"/>
    <n v="6"/>
    <x v="15"/>
  </r>
  <r>
    <x v="4"/>
    <s v="930470000E0250"/>
    <s v="000"/>
    <s v="E"/>
    <s v="250"/>
    <x v="1"/>
    <s v="70%"/>
    <s v="15 mètres dans la bande de 20 mètres et 12 mètres au-delà de la bande"/>
    <n v="30"/>
    <n v="79"/>
    <n v="16"/>
    <n v="5"/>
    <n v="1"/>
    <n v="264"/>
    <n v="4"/>
    <x v="0"/>
    <n v="3"/>
    <x v="1"/>
  </r>
  <r>
    <x v="4"/>
    <s v="930470000E0410"/>
    <s v="000"/>
    <s v="E"/>
    <s v="410"/>
    <x v="1"/>
    <s v="70%"/>
    <s v="15 mètres dans la bande de 20 mètres et 12 mètres au-delà de la bande"/>
    <n v="30"/>
    <n v="104"/>
    <n v="33"/>
    <n v="9"/>
    <n v="1"/>
    <n v="117"/>
    <n v="4"/>
    <x v="2"/>
    <n v="1"/>
    <x v="2"/>
  </r>
  <r>
    <x v="4"/>
    <s v="930470000E0412"/>
    <s v="000"/>
    <s v="E"/>
    <s v="412"/>
    <x v="1"/>
    <s v="70%"/>
    <s v="15 mètres dans la bande de 20 mètres et 12 mètres au-delà de la bande"/>
    <n v="30"/>
    <n v="80"/>
    <n v="29"/>
    <n v="9"/>
    <n v="1"/>
    <n v="114"/>
    <n v="4"/>
    <x v="0"/>
    <n v="1"/>
    <x v="5"/>
  </r>
  <r>
    <x v="4"/>
    <s v="930470000E1048"/>
    <s v="000"/>
    <s v="E"/>
    <s v="1048"/>
    <x v="1"/>
    <s v="70%"/>
    <s v="15 mètres dans la bande de 20 mètres et 12 mètres au-delà de la bande"/>
    <n v="30"/>
    <n v="77"/>
    <n v="8"/>
    <n v="6"/>
    <n v="1"/>
    <n v="618"/>
    <n v="4"/>
    <x v="0"/>
    <n v="7"/>
    <x v="9"/>
  </r>
  <r>
    <x v="4"/>
    <s v="930470000F0083"/>
    <s v="000"/>
    <s v="F"/>
    <s v="83"/>
    <x v="1"/>
    <s v="70%"/>
    <s v="15 mètres dans la bande de 20 mètres et 12 mètres au-delà de la bande"/>
    <n v="30"/>
    <n v="128"/>
    <n v="25"/>
    <n v="5"/>
    <n v="1"/>
    <n v="234"/>
    <n v="4"/>
    <x v="2"/>
    <n v="2"/>
    <x v="1"/>
  </r>
  <r>
    <x v="4"/>
    <s v="930470000F0122"/>
    <s v="000"/>
    <s v="F"/>
    <s v="122"/>
    <x v="1"/>
    <s v="70%"/>
    <s v="15 mètres dans la bande de 20 mètres et 12 mètres au-delà de la bande"/>
    <n v="30"/>
    <n v="132"/>
    <n v="26"/>
    <n v="4"/>
    <n v="1"/>
    <n v="223"/>
    <n v="4"/>
    <x v="2"/>
    <n v="2"/>
    <x v="1"/>
  </r>
  <r>
    <x v="4"/>
    <s v="930470000F0123"/>
    <s v="000"/>
    <s v="F"/>
    <s v="123"/>
    <x v="1"/>
    <s v="70%"/>
    <s v="15 mètres dans la bande de 20 mètres et 12 mètres au-delà de la bande"/>
    <n v="30"/>
    <n v="163"/>
    <n v="33"/>
    <n v="3"/>
    <n v="1"/>
    <n v="183"/>
    <n v="4"/>
    <x v="2"/>
    <n v="2"/>
    <x v="1"/>
  </r>
  <r>
    <x v="4"/>
    <s v="930470000F0124"/>
    <s v="000"/>
    <s v="F"/>
    <s v="124"/>
    <x v="1"/>
    <s v="70%"/>
    <s v="15 mètres dans la bande de 20 mètres et 12 mètres au-delà de la bande"/>
    <n v="30"/>
    <n v="91"/>
    <n v="18"/>
    <n v="4"/>
    <n v="1"/>
    <n v="265"/>
    <n v="4"/>
    <x v="0"/>
    <n v="3"/>
    <x v="1"/>
  </r>
  <r>
    <x v="4"/>
    <s v="930470000F0437"/>
    <s v="000"/>
    <s v="F"/>
    <s v="437"/>
    <x v="1"/>
    <s v="70%"/>
    <s v="15 mètres dans la bande de 20 mètres et 12 mètres au-delà de la bande"/>
    <n v="30"/>
    <n v="93"/>
    <n v="21"/>
    <n v="3"/>
    <n v="1"/>
    <n v="221"/>
    <n v="4"/>
    <x v="0"/>
    <n v="2"/>
    <x v="2"/>
  </r>
  <r>
    <x v="4"/>
    <s v="930470000F0617"/>
    <s v="000"/>
    <s v="F"/>
    <s v="617"/>
    <x v="1"/>
    <s v="70%"/>
    <s v="15 mètres dans la bande de 20 mètres et 12 mètres au-delà de la bande"/>
    <n v="30"/>
    <n v="276"/>
    <n v="21"/>
    <n v="4"/>
    <n v="1"/>
    <n v="631"/>
    <n v="4"/>
    <x v="1"/>
    <n v="7"/>
    <x v="8"/>
  </r>
  <r>
    <x v="4"/>
    <s v="930470000H0387"/>
    <s v="000"/>
    <s v="H"/>
    <s v="387"/>
    <x v="1"/>
    <s v="70%"/>
    <s v="15 mètres dans la bande de 20 mètres et 12 mètres au-delà de la bande"/>
    <n v="30"/>
    <n v="139"/>
    <n v="15"/>
    <n v="4"/>
    <n v="1"/>
    <n v="516"/>
    <n v="4"/>
    <x v="2"/>
    <n v="6"/>
    <x v="9"/>
  </r>
  <r>
    <x v="4"/>
    <s v="930470000H0388"/>
    <s v="000"/>
    <s v="H"/>
    <s v="388"/>
    <x v="1"/>
    <s v="70%"/>
    <s v="15 mètres dans la bande de 20 mètres et 12 mètres au-delà de la bande"/>
    <n v="30"/>
    <n v="109"/>
    <n v="16"/>
    <n v="4"/>
    <n v="1"/>
    <n v="362"/>
    <n v="4"/>
    <x v="2"/>
    <n v="4"/>
    <x v="6"/>
  </r>
  <r>
    <x v="4"/>
    <s v="930470000O0189"/>
    <s v="000"/>
    <s v="O"/>
    <s v="189"/>
    <x v="1"/>
    <s v="70%"/>
    <s v="15 mètres dans la bande de 20 mètres et 12 mètres au-delà de la bande"/>
    <n v="30"/>
    <n v="76"/>
    <n v="20"/>
    <n v="6"/>
    <n v="1"/>
    <n v="190"/>
    <n v="4"/>
    <x v="0"/>
    <n v="2"/>
    <x v="2"/>
  </r>
  <r>
    <x v="4"/>
    <s v="930470000O0192"/>
    <s v="000"/>
    <s v="O"/>
    <s v="192"/>
    <x v="1"/>
    <s v="70%"/>
    <s v="15 mètres dans la bande de 20 mètres et 12 mètres au-delà de la bande"/>
    <n v="30"/>
    <n v="62"/>
    <n v="13"/>
    <n v="8"/>
    <n v="1"/>
    <n v="275"/>
    <n v="4"/>
    <x v="0"/>
    <n v="3"/>
    <x v="1"/>
  </r>
  <r>
    <x v="4"/>
    <s v="930470000O0283"/>
    <s v="000"/>
    <s v="O"/>
    <s v="283"/>
    <x v="1"/>
    <s v="70%"/>
    <s v="15 mètres dans la bande de 20 mètres et 12 mètres au-delà de la bande"/>
    <n v="30"/>
    <n v="88"/>
    <n v="17"/>
    <n v="6"/>
    <n v="1"/>
    <n v="269"/>
    <n v="4"/>
    <x v="0"/>
    <n v="3"/>
    <x v="1"/>
  </r>
  <r>
    <x v="4"/>
    <s v="930470000O0397"/>
    <s v="000"/>
    <s v="O"/>
    <s v="397"/>
    <x v="1"/>
    <s v="70%"/>
    <s v="15 mètres dans la bande de 20 mètres et 12 mètres au-delà de la bande"/>
    <n v="30"/>
    <n v="112"/>
    <n v="25"/>
    <n v="6"/>
    <n v="1"/>
    <n v="199"/>
    <n v="4"/>
    <x v="2"/>
    <n v="2"/>
    <x v="1"/>
  </r>
  <r>
    <x v="4"/>
    <s v="930470000O0443"/>
    <s v="000"/>
    <s v="O"/>
    <s v="443"/>
    <x v="1"/>
    <s v="70%"/>
    <s v="15 mètres dans la bande de 20 mètres et 12 mètres au-delà de la bande"/>
    <n v="30"/>
    <n v="144"/>
    <n v="38"/>
    <n v="5"/>
    <n v="1"/>
    <n v="121"/>
    <n v="4"/>
    <x v="2"/>
    <n v="1"/>
    <x v="2"/>
  </r>
  <r>
    <x v="4"/>
    <s v="930470000O0445"/>
    <s v="000"/>
    <s v="O"/>
    <s v="445"/>
    <x v="1"/>
    <s v="70%"/>
    <s v="15 mètres dans la bande de 20 mètres et 12 mètres au-delà de la bande"/>
    <n v="30"/>
    <n v="123"/>
    <n v="32"/>
    <n v="5"/>
    <n v="1"/>
    <n v="146"/>
    <n v="4"/>
    <x v="2"/>
    <n v="1"/>
    <x v="2"/>
  </r>
  <r>
    <x v="4"/>
    <s v="930470000O0477"/>
    <s v="000"/>
    <s v="O"/>
    <s v="477"/>
    <x v="1"/>
    <s v="70%"/>
    <s v="15 mètres dans la bande de 20 mètres et 12 mètres au-delà de la bande"/>
    <n v="30"/>
    <n v="428"/>
    <n v="54"/>
    <n v="12"/>
    <n v="1"/>
    <n v="127"/>
    <n v="4"/>
    <x v="5"/>
    <n v="1"/>
    <x v="6"/>
  </r>
  <r>
    <x v="4"/>
    <s v="930470000O0478"/>
    <s v="000"/>
    <s v="O"/>
    <s v="478"/>
    <x v="1"/>
    <s v="70%"/>
    <s v="15 mètres dans la bande de 20 mètres et 12 mètres au-delà de la bande"/>
    <n v="30"/>
    <n v="602"/>
    <n v="46"/>
    <n v="8"/>
    <n v="1"/>
    <n v="315"/>
    <n v="4"/>
    <x v="9"/>
    <n v="3"/>
    <x v="16"/>
  </r>
  <r>
    <x v="4"/>
    <s v="930470000P0313"/>
    <s v="000"/>
    <s v="P"/>
    <s v="313"/>
    <x v="0"/>
    <s v="70%"/>
    <s v="12 mètres dans la bande de 20 mètres et 9 mètres au-delà de la bande"/>
    <n v="30"/>
    <n v="86"/>
    <n v="9"/>
    <n v="4"/>
    <n v="1"/>
    <n v="553"/>
    <n v="3"/>
    <x v="0"/>
    <n v="5"/>
    <x v="6"/>
  </r>
  <r>
    <x v="4"/>
    <s v="930470000P0493"/>
    <s v="000"/>
    <s v="P"/>
    <s v="493"/>
    <x v="0"/>
    <s v="70%"/>
    <s v="12 mètres dans la bande de 20 mètres et 9 mètres au-delà de la bande"/>
    <n v="30"/>
    <n v="142"/>
    <n v="14"/>
    <n v="5"/>
    <n v="2"/>
    <n v="562"/>
    <n v="2"/>
    <x v="0"/>
    <n v="5"/>
    <x v="6"/>
  </r>
  <r>
    <x v="4"/>
    <s v="930470000P0723"/>
    <s v="000"/>
    <s v="P"/>
    <s v="723"/>
    <x v="1"/>
    <s v="70%"/>
    <s v="15 mètres dans la bande de 20 mètres et 12 mètres au-delà de la bande"/>
    <n v="30"/>
    <n v="90"/>
    <n v="29"/>
    <n v="5"/>
    <n v="1"/>
    <n v="127"/>
    <n v="4"/>
    <x v="0"/>
    <n v="1"/>
    <x v="5"/>
  </r>
  <r>
    <x v="4"/>
    <s v="930470000P0725"/>
    <s v="000"/>
    <s v="P"/>
    <s v="725"/>
    <x v="1"/>
    <s v="70%"/>
    <s v="15 mètres dans la bande de 20 mètres et 12 mètres au-delà de la bande"/>
    <n v="30"/>
    <n v="100"/>
    <n v="13"/>
    <n v="5"/>
    <n v="1"/>
    <n v="455"/>
    <n v="4"/>
    <x v="0"/>
    <n v="5"/>
    <x v="6"/>
  </r>
  <r>
    <x v="4"/>
    <s v="930470000P0821"/>
    <s v="000"/>
    <s v="P"/>
    <s v="821"/>
    <x v="1"/>
    <s v="70%"/>
    <s v="15 mètres dans la bande de 20 mètres et 12 mètres au-delà de la bande"/>
    <n v="30"/>
    <n v="35"/>
    <n v="2"/>
    <n v="5"/>
    <n v="1"/>
    <n v="1406"/>
    <n v="4"/>
    <x v="0"/>
    <n v="17"/>
    <x v="4"/>
  </r>
  <r>
    <x v="4"/>
    <s v="930470000R0046"/>
    <s v="000"/>
    <s v="R"/>
    <s v="46"/>
    <x v="0"/>
    <s v="70%"/>
    <s v="12 mètres dans la bande de 20 mètres et 9 mètres au-delà de la bande"/>
    <n v="30"/>
    <n v="611"/>
    <n v="38"/>
    <n v="7"/>
    <n v="1"/>
    <n v="512"/>
    <n v="3"/>
    <x v="5"/>
    <n v="5"/>
    <x v="8"/>
  </r>
  <r>
    <x v="4"/>
    <s v="930470000R0714"/>
    <s v="000"/>
    <s v="R"/>
    <s v="714"/>
    <x v="0"/>
    <s v="70%"/>
    <s v="12 mètres dans la bande de 20 mètres et 9 mètres au-delà de la bande"/>
    <n v="30"/>
    <n v="556"/>
    <n v="37"/>
    <n v="6"/>
    <n v="3"/>
    <n v="502"/>
    <n v="1"/>
    <x v="2"/>
    <n v="4"/>
    <x v="6"/>
  </r>
  <r>
    <x v="5"/>
    <s v="930490000B2198"/>
    <s v="000"/>
    <s v="B"/>
    <s v="2198"/>
    <x v="1"/>
    <s v="60%"/>
    <s v="15 mètres dans la bande de 20 mètres et 12 mètres au-delà de la bande"/>
    <n v="30"/>
    <n v="411"/>
    <n v="27"/>
    <n v="15"/>
    <n v="2"/>
    <n v="501"/>
    <n v="3"/>
    <x v="4"/>
    <n v="6"/>
    <x v="8"/>
  </r>
  <r>
    <x v="5"/>
    <s v="930490000C0141"/>
    <s v="000"/>
    <s v="C"/>
    <s v="141"/>
    <x v="1"/>
    <s v="60%"/>
    <s v="15 mètres dans la bande de 20 mètres et 12 mètres au-delà de la bande"/>
    <n v="30"/>
    <n v="187"/>
    <n v="29"/>
    <n v="7"/>
    <n v="1"/>
    <n v="199"/>
    <n v="4"/>
    <x v="2"/>
    <n v="2"/>
    <x v="1"/>
  </r>
  <r>
    <x v="6"/>
    <s v="93050000AD0100"/>
    <s v="000"/>
    <s v="AD"/>
    <s v="100"/>
    <x v="1"/>
    <s v="60%"/>
    <s v="15 mètres dans la bande de 20 mètres et 12 mètres au-delà de la bande"/>
    <n v="30"/>
    <n v="278"/>
    <n v="18"/>
    <n v="8"/>
    <n v="2"/>
    <n v="638"/>
    <n v="3"/>
    <x v="1"/>
    <n v="7"/>
    <x v="8"/>
  </r>
  <r>
    <x v="6"/>
    <s v="93050000AD0368"/>
    <s v="000"/>
    <s v="AD"/>
    <s v="368"/>
    <x v="1"/>
    <s v="60%"/>
    <s v="15 mètres dans la bande de 20 mètres et 12 mètres au-delà de la bande"/>
    <n v="30"/>
    <n v="39"/>
    <n v="19"/>
    <n v="15"/>
    <n v="0"/>
    <n v="84"/>
    <n v="5"/>
    <x v="0"/>
    <n v="1"/>
    <x v="5"/>
  </r>
  <r>
    <x v="6"/>
    <s v="93050000AE0292"/>
    <s v="000"/>
    <s v="AE"/>
    <s v="292"/>
    <x v="1"/>
    <s v="60%"/>
    <s v="15 mètres dans la bande de 20 mètres et 12 mètres au-delà de la bande"/>
    <n v="30"/>
    <n v="94"/>
    <n v="23"/>
    <n v="5"/>
    <n v="1"/>
    <n v="151"/>
    <n v="4"/>
    <x v="0"/>
    <n v="1"/>
    <x v="5"/>
  </r>
  <r>
    <x v="6"/>
    <s v="93050000AE0603"/>
    <s v="000"/>
    <s v="AE"/>
    <s v="603"/>
    <x v="1"/>
    <s v="60%"/>
    <s v="15 mètres dans la bande de 20 mètres et 12 mètres au-delà de la bande"/>
    <n v="30"/>
    <n v="95"/>
    <n v="25"/>
    <n v="6"/>
    <n v="1"/>
    <n v="134"/>
    <n v="4"/>
    <x v="0"/>
    <n v="1"/>
    <x v="5"/>
  </r>
  <r>
    <x v="6"/>
    <s v="93050000AH0089"/>
    <s v="000"/>
    <s v="AH"/>
    <s v="89"/>
    <x v="1"/>
    <s v="60%"/>
    <s v="15 mètres dans la bande de 20 mètres et 12 mètres au-delà de la bande"/>
    <n v="30"/>
    <n v="917"/>
    <n v="51"/>
    <n v="12"/>
    <n v="1"/>
    <n v="163"/>
    <n v="4"/>
    <x v="16"/>
    <n v="2"/>
    <x v="3"/>
  </r>
  <r>
    <x v="6"/>
    <s v="93050000AH0186"/>
    <s v="000"/>
    <s v="AH"/>
    <s v="186"/>
    <x v="1"/>
    <s v="60%"/>
    <s v="15 mètres dans la bande de 20 mètres et 12 mètres au-delà de la bande"/>
    <n v="30"/>
    <n v="231"/>
    <n v="42"/>
    <n v="13"/>
    <n v="1"/>
    <n v="100"/>
    <n v="4"/>
    <x v="1"/>
    <n v="1"/>
    <x v="1"/>
  </r>
  <r>
    <x v="6"/>
    <s v="93050000AH0392"/>
    <s v="000"/>
    <s v="AH"/>
    <s v="392"/>
    <x v="1"/>
    <s v="60%"/>
    <s v="15 mètres dans la bande de 20 mètres et 12 mètres au-delà de la bande"/>
    <n v="30"/>
    <n v="70"/>
    <n v="13"/>
    <n v="15"/>
    <n v="1"/>
    <n v="251"/>
    <n v="4"/>
    <x v="0"/>
    <n v="3"/>
    <x v="1"/>
  </r>
  <r>
    <x v="6"/>
    <s v="93050000AI0225"/>
    <s v="000"/>
    <s v="AI"/>
    <s v="225"/>
    <x v="1"/>
    <s v="60%"/>
    <s v="15 mètres dans la bande de 20 mètres et 12 mètres au-delà de la bande"/>
    <n v="30"/>
    <n v="487"/>
    <n v="26"/>
    <n v="7"/>
    <n v="2"/>
    <n v="631"/>
    <n v="3"/>
    <x v="4"/>
    <n v="7"/>
    <x v="23"/>
  </r>
  <r>
    <x v="6"/>
    <s v="93050000AI0256"/>
    <s v="000"/>
    <s v="AI"/>
    <s v="256"/>
    <x v="1"/>
    <s v="60%"/>
    <s v="15 mètres dans la bande de 20 mètres et 12 mètres au-delà de la bande"/>
    <n v="30"/>
    <n v="3095"/>
    <n v="23"/>
    <n v="17"/>
    <n v="1"/>
    <n v="4889"/>
    <n v="4"/>
    <x v="19"/>
    <n v="60"/>
    <x v="30"/>
  </r>
  <r>
    <x v="6"/>
    <s v="93050000AI0266"/>
    <s v="000"/>
    <s v="AI"/>
    <s v="266"/>
    <x v="1"/>
    <s v="60%"/>
    <s v="15 mètres dans la bande de 20 mètres et 12 mètres au-delà de la bande"/>
    <n v="30"/>
    <n v="85"/>
    <n v="24"/>
    <n v="6"/>
    <n v="1"/>
    <n v="128"/>
    <n v="4"/>
    <x v="0"/>
    <n v="1"/>
    <x v="5"/>
  </r>
  <r>
    <x v="6"/>
    <s v="93050000AI0410"/>
    <s v="000"/>
    <s v="AI"/>
    <s v="410"/>
    <x v="1"/>
    <s v="60%"/>
    <s v="15 mètres dans la bande de 20 mètres et 12 mètres au-delà de la bande"/>
    <n v="30"/>
    <n v="117"/>
    <n v="7"/>
    <n v="9"/>
    <n v="2"/>
    <n v="952"/>
    <n v="3"/>
    <x v="0"/>
    <n v="11"/>
    <x v="3"/>
  </r>
  <r>
    <x v="6"/>
    <s v="93050000AI0532"/>
    <s v="000"/>
    <s v="AI"/>
    <s v="532"/>
    <x v="1"/>
    <s v="60%"/>
    <s v="15 mètres dans la bande de 20 mètres et 12 mètres au-delà de la bande"/>
    <n v="30"/>
    <n v="464"/>
    <n v="31"/>
    <n v="10"/>
    <n v="1"/>
    <n v="433"/>
    <n v="4"/>
    <x v="5"/>
    <n v="5"/>
    <x v="8"/>
  </r>
  <r>
    <x v="6"/>
    <s v="93050000AI0688"/>
    <s v="000"/>
    <s v="AI"/>
    <s v="688"/>
    <x v="1"/>
    <s v="60%"/>
    <s v="15 mètres dans la bande de 20 mètres et 12 mètres au-delà de la bande"/>
    <n v="30"/>
    <n v="2097"/>
    <n v="31"/>
    <n v="24"/>
    <n v="1"/>
    <n v="1973"/>
    <n v="4"/>
    <x v="6"/>
    <n v="24"/>
    <x v="31"/>
  </r>
  <r>
    <x v="7"/>
    <s v="93051000AB0127"/>
    <s v="000"/>
    <s v="AB"/>
    <s v="127"/>
    <x v="0"/>
    <s v="60%"/>
    <s v="15 mètres"/>
    <n v="30"/>
    <n v="133"/>
    <n v="29"/>
    <n v="3"/>
    <n v="1"/>
    <n v="141"/>
    <n v="4"/>
    <x v="2"/>
    <n v="1"/>
    <x v="2"/>
  </r>
  <r>
    <x v="7"/>
    <s v="93051000AB0269"/>
    <s v="000"/>
    <s v="AB"/>
    <s v="269"/>
    <x v="0"/>
    <s v="60%"/>
    <s v="15 mètres"/>
    <n v="30"/>
    <n v="60"/>
    <n v="16"/>
    <n v="4"/>
    <n v="1"/>
    <n v="169"/>
    <n v="4"/>
    <x v="0"/>
    <n v="2"/>
    <x v="2"/>
  </r>
  <r>
    <x v="7"/>
    <s v="93051000AB0270"/>
    <s v="000"/>
    <s v="AB"/>
    <s v="270"/>
    <x v="0"/>
    <s v="60%"/>
    <s v="15 mètres"/>
    <n v="30"/>
    <n v="130"/>
    <n v="33"/>
    <n v="8"/>
    <n v="1"/>
    <n v="108"/>
    <n v="4"/>
    <x v="2"/>
    <n v="1"/>
    <x v="2"/>
  </r>
  <r>
    <x v="7"/>
    <s v="93051000AB0292"/>
    <s v="000"/>
    <s v="AB"/>
    <s v="292"/>
    <x v="0"/>
    <s v="60%"/>
    <s v="15 mètres"/>
    <n v="30"/>
    <n v="85"/>
    <n v="25"/>
    <n v="5"/>
    <n v="1"/>
    <n v="117"/>
    <n v="4"/>
    <x v="0"/>
    <n v="1"/>
    <x v="5"/>
  </r>
  <r>
    <x v="7"/>
    <s v="93051000AB0293"/>
    <s v="000"/>
    <s v="AB"/>
    <s v="293"/>
    <x v="0"/>
    <s v="60%"/>
    <s v="15 mètres"/>
    <n v="30"/>
    <n v="133"/>
    <n v="21"/>
    <n v="5"/>
    <n v="1"/>
    <n v="248"/>
    <n v="4"/>
    <x v="2"/>
    <n v="3"/>
    <x v="0"/>
  </r>
  <r>
    <x v="7"/>
    <s v="93051000AB0681"/>
    <s v="000"/>
    <s v="AB"/>
    <s v="681"/>
    <x v="0"/>
    <s v="60%"/>
    <s v="15 mètres"/>
    <n v="30"/>
    <n v="288"/>
    <n v="32"/>
    <n v="9"/>
    <n v="1"/>
    <n v="249"/>
    <n v="4"/>
    <x v="1"/>
    <n v="3"/>
    <x v="6"/>
  </r>
  <r>
    <x v="7"/>
    <s v="93051000AB0743"/>
    <s v="000"/>
    <s v="AB"/>
    <s v="743"/>
    <x v="0"/>
    <s v="60%"/>
    <s v="15 mètres"/>
    <n v="30"/>
    <n v="153"/>
    <n v="32"/>
    <n v="4"/>
    <n v="1"/>
    <n v="134"/>
    <n v="4"/>
    <x v="2"/>
    <n v="1"/>
    <x v="2"/>
  </r>
  <r>
    <x v="7"/>
    <s v="93051000AB0818"/>
    <s v="000"/>
    <s v="AB"/>
    <s v="818"/>
    <x v="0"/>
    <s v="60%"/>
    <s v="15 mètres"/>
    <n v="30"/>
    <n v="2027"/>
    <n v="46"/>
    <n v="6"/>
    <n v="1"/>
    <n v="613"/>
    <n v="4"/>
    <x v="20"/>
    <n v="7"/>
    <x v="21"/>
  </r>
  <r>
    <x v="7"/>
    <s v="93051000AB0856"/>
    <s v="000"/>
    <s v="AB"/>
    <s v="856"/>
    <x v="0"/>
    <s v="60%"/>
    <s v="15 mètres"/>
    <n v="30"/>
    <n v="18"/>
    <n v="2"/>
    <n v="3"/>
    <n v="1"/>
    <n v="569"/>
    <n v="4"/>
    <x v="0"/>
    <n v="7"/>
    <x v="9"/>
  </r>
  <r>
    <x v="7"/>
    <s v="93051000AB1031"/>
    <s v="000"/>
    <s v="AB"/>
    <s v="1031"/>
    <x v="0"/>
    <s v="60%"/>
    <s v="15 mètres"/>
    <n v="30"/>
    <n v="147"/>
    <n v="30"/>
    <n v="5"/>
    <n v="1"/>
    <n v="149"/>
    <n v="4"/>
    <x v="2"/>
    <n v="1"/>
    <x v="2"/>
  </r>
  <r>
    <x v="7"/>
    <s v="93051000AC0326"/>
    <s v="000"/>
    <s v="AC"/>
    <s v="326"/>
    <x v="0"/>
    <s v="60%"/>
    <s v="15 mètres"/>
    <n v="30"/>
    <n v="122"/>
    <n v="30"/>
    <n v="3"/>
    <n v="1"/>
    <n v="122"/>
    <n v="4"/>
    <x v="2"/>
    <n v="1"/>
    <x v="2"/>
  </r>
  <r>
    <x v="7"/>
    <s v="93051000AC0417"/>
    <s v="000"/>
    <s v="AC"/>
    <s v="417"/>
    <x v="0"/>
    <s v="60%"/>
    <s v="15 mètres"/>
    <n v="30"/>
    <n v="240"/>
    <n v="31"/>
    <n v="5"/>
    <n v="1"/>
    <n v="223"/>
    <n v="4"/>
    <x v="1"/>
    <n v="2"/>
    <x v="0"/>
  </r>
  <r>
    <x v="7"/>
    <s v="93051000AC0548"/>
    <s v="000"/>
    <s v="AC"/>
    <s v="548"/>
    <x v="0"/>
    <s v="60%"/>
    <s v="15 mètres"/>
    <n v="30"/>
    <n v="1064"/>
    <n v="29"/>
    <n v="7"/>
    <n v="1"/>
    <n v="1132"/>
    <n v="4"/>
    <x v="13"/>
    <n v="13"/>
    <x v="32"/>
  </r>
  <r>
    <x v="7"/>
    <s v="93051000AD0426"/>
    <s v="000"/>
    <s v="AD"/>
    <s v="426"/>
    <x v="2"/>
    <s v="60%"/>
    <s v="12 mètres"/>
    <n v="30"/>
    <n v="169"/>
    <n v="8"/>
    <n v="8"/>
    <n v="3"/>
    <n v="1070"/>
    <n v="1"/>
    <x v="0"/>
    <n v="10"/>
    <x v="23"/>
  </r>
  <r>
    <x v="7"/>
    <s v="93051000AD0588"/>
    <s v="000"/>
    <s v="AD"/>
    <s v="588"/>
    <x v="1"/>
    <s v="60%"/>
    <s v="15 mètres"/>
    <n v="30"/>
    <n v="82"/>
    <n v="23"/>
    <n v="3"/>
    <n v="1"/>
    <n v="130"/>
    <n v="4"/>
    <x v="0"/>
    <n v="1"/>
    <x v="5"/>
  </r>
  <r>
    <x v="7"/>
    <s v="93051000AE0173"/>
    <s v="000"/>
    <s v="AE"/>
    <s v="173"/>
    <x v="0"/>
    <s v="60%"/>
    <s v="15 mètres"/>
    <n v="30"/>
    <n v="114"/>
    <n v="22"/>
    <n v="6"/>
    <n v="1"/>
    <n v="201"/>
    <n v="4"/>
    <x v="2"/>
    <n v="2"/>
    <x v="1"/>
  </r>
  <r>
    <x v="7"/>
    <s v="93051000AE0176"/>
    <s v="000"/>
    <s v="AE"/>
    <s v="176"/>
    <x v="0"/>
    <s v="60%"/>
    <s v="15 mètres"/>
    <n v="30"/>
    <n v="150"/>
    <n v="37"/>
    <n v="6"/>
    <n v="1"/>
    <n v="93"/>
    <n v="4"/>
    <x v="2"/>
    <n v="1"/>
    <x v="2"/>
  </r>
  <r>
    <x v="7"/>
    <s v="93051000AH0406"/>
    <s v="000"/>
    <s v="AH"/>
    <s v="406"/>
    <x v="0"/>
    <s v="60%"/>
    <s v="15 mètres"/>
    <n v="30"/>
    <n v="165"/>
    <n v="26"/>
    <n v="14"/>
    <n v="1"/>
    <n v="217"/>
    <n v="4"/>
    <x v="2"/>
    <n v="2"/>
    <x v="1"/>
  </r>
  <r>
    <x v="7"/>
    <s v="93051000AH0408"/>
    <s v="000"/>
    <s v="AH"/>
    <s v="408"/>
    <x v="0"/>
    <s v="60%"/>
    <s v="15 mètres"/>
    <n v="30"/>
    <n v="241"/>
    <n v="39"/>
    <n v="14"/>
    <n v="1"/>
    <n v="130"/>
    <n v="4"/>
    <x v="1"/>
    <n v="1"/>
    <x v="1"/>
  </r>
  <r>
    <x v="7"/>
    <s v="93051000AH0478"/>
    <s v="000"/>
    <s v="AH"/>
    <s v="478"/>
    <x v="0"/>
    <s v="60%"/>
    <s v="15 mètres"/>
    <n v="30"/>
    <n v="119"/>
    <n v="15"/>
    <n v="6"/>
    <n v="1"/>
    <n v="349"/>
    <n v="4"/>
    <x v="2"/>
    <n v="4"/>
    <x v="6"/>
  </r>
  <r>
    <x v="7"/>
    <s v="93051000AH0519"/>
    <s v="000"/>
    <s v="AH"/>
    <s v="519"/>
    <x v="0"/>
    <s v="60%"/>
    <s v="15 mètres"/>
    <n v="30"/>
    <n v="17"/>
    <n v="2"/>
    <n v="6"/>
    <n v="1"/>
    <n v="428"/>
    <n v="4"/>
    <x v="0"/>
    <n v="5"/>
    <x v="6"/>
  </r>
  <r>
    <x v="7"/>
    <s v="93051000AH0623"/>
    <s v="000"/>
    <s v="AH"/>
    <s v="623"/>
    <x v="0"/>
    <s v="60%"/>
    <s v="15 mètres"/>
    <n v="30"/>
    <n v="309"/>
    <n v="32"/>
    <n v="5"/>
    <n v="1"/>
    <n v="274"/>
    <n v="4"/>
    <x v="4"/>
    <n v="3"/>
    <x v="13"/>
  </r>
  <r>
    <x v="7"/>
    <s v="93051000AH0873"/>
    <s v="000"/>
    <s v="AH"/>
    <s v="873"/>
    <x v="0"/>
    <s v="60%"/>
    <s v="15 mètres"/>
    <n v="30"/>
    <n v="218"/>
    <n v="18"/>
    <n v="5"/>
    <n v="1"/>
    <n v="520"/>
    <n v="4"/>
    <x v="1"/>
    <n v="6"/>
    <x v="16"/>
  </r>
  <r>
    <x v="7"/>
    <s v="93051000AH1143"/>
    <s v="000"/>
    <s v="AH"/>
    <s v="1143"/>
    <x v="0"/>
    <s v="60%"/>
    <s v="15 mètres"/>
    <n v="30"/>
    <n v="96"/>
    <n v="26"/>
    <n v="7"/>
    <n v="1"/>
    <n v="124"/>
    <n v="4"/>
    <x v="0"/>
    <n v="1"/>
    <x v="5"/>
  </r>
  <r>
    <x v="7"/>
    <s v="93051000AI0174"/>
    <s v="000"/>
    <s v="AI"/>
    <s v="174"/>
    <x v="0"/>
    <s v="60%"/>
    <s v="15 mètres"/>
    <n v="30"/>
    <n v="102"/>
    <n v="31"/>
    <n v="8"/>
    <n v="1"/>
    <n v="96"/>
    <n v="4"/>
    <x v="2"/>
    <n v="1"/>
    <x v="2"/>
  </r>
  <r>
    <x v="7"/>
    <s v="93051000AI0500"/>
    <s v="000"/>
    <s v="AI"/>
    <s v="500"/>
    <x v="0"/>
    <s v="60%"/>
    <s v="15 mètres"/>
    <n v="30"/>
    <n v="122"/>
    <n v="14"/>
    <n v="6"/>
    <n v="1"/>
    <n v="414"/>
    <n v="4"/>
    <x v="2"/>
    <n v="5"/>
    <x v="13"/>
  </r>
  <r>
    <x v="7"/>
    <s v="93051000AP0012"/>
    <s v="000"/>
    <s v="AP"/>
    <s v="12"/>
    <x v="0"/>
    <s v="60%"/>
    <s v="15 mètres"/>
    <n v="30"/>
    <n v="68"/>
    <n v="21"/>
    <n v="5"/>
    <n v="1"/>
    <n v="124"/>
    <n v="4"/>
    <x v="0"/>
    <n v="1"/>
    <x v="5"/>
  </r>
  <r>
    <x v="7"/>
    <s v="93051000AP0013"/>
    <s v="000"/>
    <s v="AP"/>
    <s v="13"/>
    <x v="0"/>
    <s v="60%"/>
    <s v="15 mètres"/>
    <n v="30"/>
    <n v="57"/>
    <n v="5"/>
    <n v="4"/>
    <n v="1"/>
    <n v="695"/>
    <n v="4"/>
    <x v="0"/>
    <n v="8"/>
    <x v="16"/>
  </r>
  <r>
    <x v="7"/>
    <s v="93051000AP0037"/>
    <s v="000"/>
    <s v="AP"/>
    <s v="37"/>
    <x v="0"/>
    <s v="60%"/>
    <s v="15 mètres"/>
    <n v="30"/>
    <n v="67"/>
    <n v="17"/>
    <n v="13"/>
    <n v="1"/>
    <n v="174"/>
    <n v="4"/>
    <x v="0"/>
    <n v="2"/>
    <x v="2"/>
  </r>
  <r>
    <x v="7"/>
    <s v="93051000AP0567"/>
    <s v="000"/>
    <s v="AP"/>
    <s v="567"/>
    <x v="0"/>
    <s v="60%"/>
    <s v="15 mètres"/>
    <n v="30"/>
    <n v="3063"/>
    <n v="17"/>
    <n v="13"/>
    <n v="1"/>
    <n v="7692"/>
    <n v="4"/>
    <x v="19"/>
    <n v="94"/>
    <x v="33"/>
  </r>
  <r>
    <x v="7"/>
    <s v="93051000AW0083"/>
    <s v="000"/>
    <s v="AW"/>
    <s v="83"/>
    <x v="0"/>
    <s v="60%"/>
    <s v="15 mètres"/>
    <n v="30"/>
    <n v="202"/>
    <n v="34"/>
    <n v="6"/>
    <n v="1"/>
    <n v="157"/>
    <n v="4"/>
    <x v="2"/>
    <n v="1"/>
    <x v="2"/>
  </r>
  <r>
    <x v="7"/>
    <s v="93051000AW0094"/>
    <s v="000"/>
    <s v="AW"/>
    <s v="94"/>
    <x v="0"/>
    <s v="60%"/>
    <s v="15 mètres"/>
    <n v="30"/>
    <n v="102"/>
    <n v="21"/>
    <n v="5"/>
    <n v="1"/>
    <n v="193"/>
    <n v="4"/>
    <x v="2"/>
    <n v="2"/>
    <x v="1"/>
  </r>
  <r>
    <x v="7"/>
    <s v="93051000AX0030"/>
    <s v="000"/>
    <s v="AX"/>
    <s v="30"/>
    <x v="0"/>
    <s v="60%"/>
    <s v="15 mètres"/>
    <n v="30"/>
    <n v="170"/>
    <n v="26"/>
    <n v="4"/>
    <n v="1"/>
    <n v="222"/>
    <n v="4"/>
    <x v="2"/>
    <n v="2"/>
    <x v="1"/>
  </r>
  <r>
    <x v="7"/>
    <s v="93051000AX0111"/>
    <s v="000"/>
    <s v="AX"/>
    <s v="111"/>
    <x v="1"/>
    <s v="60%"/>
    <s v="15 mètres"/>
    <n v="30"/>
    <n v="0"/>
    <n v="0"/>
    <n v="4"/>
    <n v="1"/>
    <n v="111"/>
    <n v="4"/>
    <x v="0"/>
    <n v="1"/>
    <x v="5"/>
  </r>
  <r>
    <x v="7"/>
    <s v="93051000AY0078"/>
    <s v="000"/>
    <s v="AY"/>
    <s v="78"/>
    <x v="0"/>
    <s v="60%"/>
    <s v="15 mètres"/>
    <n v="30"/>
    <n v="133"/>
    <n v="25"/>
    <n v="4"/>
    <n v="1"/>
    <n v="189"/>
    <n v="4"/>
    <x v="2"/>
    <n v="2"/>
    <x v="1"/>
  </r>
  <r>
    <x v="7"/>
    <s v="93051000AZ0029"/>
    <s v="000"/>
    <s v="AZ"/>
    <s v="29"/>
    <x v="1"/>
    <s v="60%"/>
    <s v="15 mètres"/>
    <n v="30"/>
    <n v="297"/>
    <n v="25"/>
    <n v="3"/>
    <n v="1"/>
    <n v="422"/>
    <n v="4"/>
    <x v="1"/>
    <n v="5"/>
    <x v="9"/>
  </r>
  <r>
    <x v="7"/>
    <s v="93051000AZ0030"/>
    <s v="000"/>
    <s v="AZ"/>
    <s v="30"/>
    <x v="1"/>
    <s v="60%"/>
    <s v="15 mètres"/>
    <n v="30"/>
    <n v="142"/>
    <n v="20"/>
    <n v="5"/>
    <n v="1"/>
    <n v="291"/>
    <n v="4"/>
    <x v="2"/>
    <n v="3"/>
    <x v="0"/>
  </r>
  <r>
    <x v="7"/>
    <s v="93051000AZ0147"/>
    <s v="000"/>
    <s v="AZ"/>
    <s v="147"/>
    <x v="0"/>
    <s v="60%"/>
    <s v="15 mètres"/>
    <n v="30"/>
    <n v="112"/>
    <n v="23"/>
    <n v="13"/>
    <n v="1"/>
    <n v="182"/>
    <n v="4"/>
    <x v="2"/>
    <n v="2"/>
    <x v="1"/>
  </r>
  <r>
    <x v="7"/>
    <s v="93051000AZ0153"/>
    <s v="000"/>
    <s v="AZ"/>
    <s v="153"/>
    <x v="0"/>
    <s v="60%"/>
    <s v="15 mètres"/>
    <n v="30"/>
    <n v="258"/>
    <n v="17"/>
    <n v="13"/>
    <n v="1"/>
    <n v="642"/>
    <n v="4"/>
    <x v="1"/>
    <n v="7"/>
    <x v="8"/>
  </r>
  <r>
    <x v="7"/>
    <s v="93051000AZ0169"/>
    <s v="000"/>
    <s v="AZ"/>
    <s v="169"/>
    <x v="0"/>
    <s v="60%"/>
    <s v="15 mètres"/>
    <n v="30"/>
    <n v="68"/>
    <n v="13"/>
    <n v="9"/>
    <n v="1"/>
    <n v="237"/>
    <n v="4"/>
    <x v="0"/>
    <n v="2"/>
    <x v="2"/>
  </r>
  <r>
    <x v="7"/>
    <s v="93051000AZ0335"/>
    <s v="000"/>
    <s v="AZ"/>
    <s v="335"/>
    <x v="1"/>
    <s v="60%"/>
    <s v="15 mètres"/>
    <n v="30"/>
    <n v="164"/>
    <n v="26"/>
    <n v="6"/>
    <n v="1"/>
    <n v="217"/>
    <n v="4"/>
    <x v="2"/>
    <n v="2"/>
    <x v="1"/>
  </r>
  <r>
    <x v="7"/>
    <s v="93051000AZ0344"/>
    <s v="000"/>
    <s v="AZ"/>
    <s v="344"/>
    <x v="0"/>
    <s v="60%"/>
    <s v="15 mètres"/>
    <n v="30"/>
    <n v="199"/>
    <n v="26"/>
    <n v="7"/>
    <n v="1"/>
    <n v="263"/>
    <n v="4"/>
    <x v="2"/>
    <n v="3"/>
    <x v="0"/>
  </r>
  <r>
    <x v="7"/>
    <s v="93051000AZ0369"/>
    <s v="000"/>
    <s v="AZ"/>
    <s v="369"/>
    <x v="0"/>
    <s v="60%"/>
    <s v="15 mètres"/>
    <n v="30"/>
    <n v="844"/>
    <n v="37"/>
    <n v="11"/>
    <n v="4"/>
    <n v="530"/>
    <n v="1"/>
    <x v="1"/>
    <n v="6"/>
    <x v="16"/>
  </r>
  <r>
    <x v="7"/>
    <s v="93051000AZ0485"/>
    <s v="000"/>
    <s v="AZ"/>
    <s v="485"/>
    <x v="0"/>
    <s v="60%"/>
    <s v="15 mètres"/>
    <n v="30"/>
    <n v="176"/>
    <n v="14"/>
    <n v="8"/>
    <n v="2"/>
    <n v="595"/>
    <n v="3"/>
    <x v="2"/>
    <n v="7"/>
    <x v="16"/>
  </r>
  <r>
    <x v="7"/>
    <s v="93051000BD0229"/>
    <s v="000"/>
    <s v="BD"/>
    <s v="229"/>
    <x v="0"/>
    <s v="60%"/>
    <s v="15 mètres"/>
    <n v="30"/>
    <n v="145"/>
    <n v="25"/>
    <n v="8"/>
    <n v="1"/>
    <n v="201"/>
    <n v="4"/>
    <x v="2"/>
    <n v="2"/>
    <x v="1"/>
  </r>
  <r>
    <x v="7"/>
    <s v="93051000BD0357"/>
    <s v="000"/>
    <s v="BD"/>
    <s v="357"/>
    <x v="0"/>
    <s v="60%"/>
    <s v="15 mètres"/>
    <n v="30"/>
    <n v="2"/>
    <n v="1"/>
    <n v="8"/>
    <n v="1"/>
    <n v="97"/>
    <n v="4"/>
    <x v="0"/>
    <n v="1"/>
    <x v="5"/>
  </r>
  <r>
    <x v="7"/>
    <s v="93051000BD0397"/>
    <s v="000"/>
    <s v="BD"/>
    <s v="397"/>
    <x v="0"/>
    <s v="60%"/>
    <s v="15 mètres"/>
    <n v="30"/>
    <n v="131"/>
    <n v="6"/>
    <n v="6"/>
    <n v="1"/>
    <n v="1105"/>
    <n v="4"/>
    <x v="2"/>
    <n v="13"/>
    <x v="15"/>
  </r>
  <r>
    <x v="7"/>
    <s v="93051000BD0398"/>
    <s v="000"/>
    <s v="BD"/>
    <s v="398"/>
    <x v="0"/>
    <s v="60%"/>
    <s v="15 mètres"/>
    <n v="30"/>
    <n v="29"/>
    <n v="10"/>
    <n v="6"/>
    <n v="1"/>
    <n v="143"/>
    <n v="4"/>
    <x v="0"/>
    <n v="1"/>
    <x v="5"/>
  </r>
  <r>
    <x v="7"/>
    <s v="93051000BX0064"/>
    <s v="000"/>
    <s v="BX"/>
    <s v="64"/>
    <x v="0"/>
    <s v="60%"/>
    <s v="15 mètres"/>
    <n v="30"/>
    <n v="921"/>
    <n v="20"/>
    <n v="12"/>
    <n v="4"/>
    <n v="1808"/>
    <n v="1"/>
    <x v="1"/>
    <n v="22"/>
    <x v="34"/>
  </r>
  <r>
    <x v="7"/>
    <s v="93051000BZ0043"/>
    <s v="000"/>
    <s v="BZ"/>
    <s v="43"/>
    <x v="0"/>
    <s v="60%"/>
    <s v="15 mètres"/>
    <n v="30"/>
    <n v="1110"/>
    <n v="43"/>
    <n v="13"/>
    <n v="1"/>
    <n v="443"/>
    <n v="4"/>
    <x v="13"/>
    <n v="5"/>
    <x v="22"/>
  </r>
  <r>
    <x v="7"/>
    <s v="93051000BZ0110"/>
    <s v="000"/>
    <s v="BZ"/>
    <s v="110"/>
    <x v="0"/>
    <s v="60%"/>
    <s v="15 mètres"/>
    <n v="30"/>
    <n v="1058"/>
    <n v="35"/>
    <n v="18"/>
    <n v="2"/>
    <n v="766"/>
    <n v="3"/>
    <x v="7"/>
    <n v="9"/>
    <x v="35"/>
  </r>
  <r>
    <x v="7"/>
    <s v="93051000CA0076"/>
    <s v="000"/>
    <s v="CA"/>
    <s v="76"/>
    <x v="0"/>
    <s v="60%"/>
    <s v="15 mètres"/>
    <n v="30"/>
    <n v="11"/>
    <n v="2"/>
    <n v="6"/>
    <n v="1"/>
    <n v="259"/>
    <n v="4"/>
    <x v="0"/>
    <n v="3"/>
    <x v="1"/>
  </r>
  <r>
    <x v="7"/>
    <s v="93051000CA0083"/>
    <s v="000"/>
    <s v="CA"/>
    <s v="83"/>
    <x v="0"/>
    <s v="60%"/>
    <s v="15 mètres"/>
    <n v="30"/>
    <n v="968"/>
    <n v="36"/>
    <n v="20"/>
    <n v="0"/>
    <n v="652"/>
    <n v="5"/>
    <x v="15"/>
    <n v="8"/>
    <x v="36"/>
  </r>
  <r>
    <x v="8"/>
    <s v="930570000H0058"/>
    <s v="000"/>
    <s v="H"/>
    <s v="58"/>
    <x v="1"/>
    <s v="50%"/>
    <s v="15 mètres dans la bande de 20 mètres et 12 mètres au-delà de la bande"/>
    <n v="30"/>
    <n v="214"/>
    <n v="32"/>
    <n v="14"/>
    <n v="1"/>
    <n v="121"/>
    <n v="4"/>
    <x v="1"/>
    <n v="1"/>
    <x v="1"/>
  </r>
  <r>
    <x v="8"/>
    <s v="930570000H0133"/>
    <s v="000"/>
    <s v="H"/>
    <s v="133"/>
    <x v="1"/>
    <s v="50%"/>
    <s v="15 mètres dans la bande de 20 mètres et 12 mètres au-delà de la bande"/>
    <n v="30"/>
    <n v="227"/>
    <n v="35"/>
    <n v="16"/>
    <n v="1"/>
    <n v="96"/>
    <n v="4"/>
    <x v="1"/>
    <n v="1"/>
    <x v="1"/>
  </r>
  <r>
    <x v="8"/>
    <s v="930570000H0140"/>
    <s v="000"/>
    <s v="H"/>
    <s v="140"/>
    <x v="1"/>
    <s v="50%"/>
    <s v="15 mètres dans la bande de 20 mètres et 12 mètres au-delà de la bande"/>
    <n v="30"/>
    <n v="121"/>
    <n v="23"/>
    <n v="7"/>
    <n v="1"/>
    <n v="142"/>
    <n v="4"/>
    <x v="2"/>
    <n v="1"/>
    <x v="2"/>
  </r>
  <r>
    <x v="8"/>
    <s v="930570000H0205"/>
    <s v="000"/>
    <s v="H"/>
    <s v="205"/>
    <x v="1"/>
    <s v="50%"/>
    <s v="15 mètres dans la bande de 20 mètres et 12 mètres au-delà de la bande"/>
    <n v="30"/>
    <n v="400"/>
    <n v="25"/>
    <n v="10"/>
    <n v="1"/>
    <n v="402"/>
    <n v="4"/>
    <x v="4"/>
    <n v="4"/>
    <x v="9"/>
  </r>
  <r>
    <x v="8"/>
    <s v="930570000J0006"/>
    <s v="000"/>
    <s v="J"/>
    <s v="6"/>
    <x v="1"/>
    <s v="50%"/>
    <s v="15 mètres dans la bande de 20 mètres et 12 mètres au-delà de la bande"/>
    <n v="30"/>
    <n v="629"/>
    <n v="35"/>
    <n v="15"/>
    <n v="1"/>
    <n v="267"/>
    <n v="4"/>
    <x v="11"/>
    <n v="3"/>
    <x v="8"/>
  </r>
  <r>
    <x v="8"/>
    <s v="930570000J0071"/>
    <s v="000"/>
    <s v="J"/>
    <s v="71"/>
    <x v="1"/>
    <s v="50%"/>
    <s v="15 mètres dans la bande de 20 mètres et 12 mètres au-delà de la bande"/>
    <n v="30"/>
    <n v="243"/>
    <n v="35"/>
    <n v="16"/>
    <n v="1"/>
    <n v="105"/>
    <n v="4"/>
    <x v="1"/>
    <n v="1"/>
    <x v="1"/>
  </r>
  <r>
    <x v="8"/>
    <s v="930570000J0082"/>
    <s v="000"/>
    <s v="J"/>
    <s v="82"/>
    <x v="1"/>
    <s v="50%"/>
    <s v="15 mètres dans la bande de 20 mètres et 12 mètres au-delà de la bande"/>
    <n v="30"/>
    <n v="62"/>
    <n v="18"/>
    <n v="6"/>
    <n v="1"/>
    <n v="108"/>
    <n v="4"/>
    <x v="0"/>
    <n v="1"/>
    <x v="5"/>
  </r>
  <r>
    <x v="8"/>
    <s v="930570000K0022"/>
    <s v="000"/>
    <s v="K"/>
    <s v="22"/>
    <x v="1"/>
    <s v="50%"/>
    <s v="15 mètres dans la bande de 20 mètres et 12 mètres au-delà de la bande"/>
    <n v="30"/>
    <n v="128"/>
    <n v="20"/>
    <n v="10"/>
    <n v="1"/>
    <n v="190"/>
    <n v="4"/>
    <x v="2"/>
    <n v="2"/>
    <x v="1"/>
  </r>
  <r>
    <x v="8"/>
    <s v="930570000K0072"/>
    <s v="000"/>
    <s v="K"/>
    <s v="72"/>
    <x v="1"/>
    <s v="50%"/>
    <s v="15 mètres dans la bande de 20 mètres et 12 mètres au-delà de la bande"/>
    <n v="30"/>
    <n v="165"/>
    <n v="21"/>
    <n v="14"/>
    <n v="1"/>
    <n v="228"/>
    <n v="4"/>
    <x v="2"/>
    <n v="2"/>
    <x v="1"/>
  </r>
  <r>
    <x v="8"/>
    <s v="930570000L0051"/>
    <s v="000"/>
    <s v="L"/>
    <s v="51"/>
    <x v="1"/>
    <s v="50%"/>
    <s v="15 mètres dans la bande de 20 mètres et 12 mètres au-delà de la bande"/>
    <n v="30"/>
    <n v="22"/>
    <n v="4"/>
    <n v="6"/>
    <n v="1"/>
    <n v="283"/>
    <n v="4"/>
    <x v="0"/>
    <n v="3"/>
    <x v="1"/>
  </r>
  <r>
    <x v="8"/>
    <s v="930570000O0172"/>
    <s v="000"/>
    <s v="O"/>
    <s v="172"/>
    <x v="1"/>
    <s v="50%"/>
    <s v="15 mètres dans la bande de 20 mètres et 12 mètres au-delà de la bande"/>
    <n v="30"/>
    <n v="107"/>
    <n v="16"/>
    <n v="16"/>
    <n v="1"/>
    <n v="233"/>
    <n v="4"/>
    <x v="2"/>
    <n v="2"/>
    <x v="1"/>
  </r>
  <r>
    <x v="8"/>
    <s v="930570000O0210"/>
    <s v="000"/>
    <s v="O"/>
    <s v="210"/>
    <x v="1"/>
    <s v="50%"/>
    <s v="15 mètres dans la bande de 20 mètres et 12 mètres au-delà de la bande"/>
    <n v="30"/>
    <n v="151"/>
    <n v="29"/>
    <n v="6"/>
    <n v="1"/>
    <n v="110"/>
    <n v="4"/>
    <x v="2"/>
    <n v="1"/>
    <x v="2"/>
  </r>
  <r>
    <x v="8"/>
    <s v="930570000Q0202"/>
    <s v="000"/>
    <s v="Q"/>
    <s v="202"/>
    <x v="0"/>
    <s v="50%"/>
    <s v="12 mètres dans la bande de 20 mètres et 9 mètres au-delà de la bande"/>
    <n v="30"/>
    <n v="339"/>
    <n v="32"/>
    <n v="15"/>
    <n v="0"/>
    <n v="191"/>
    <n v="4"/>
    <x v="4"/>
    <n v="1"/>
    <x v="0"/>
  </r>
  <r>
    <x v="8"/>
    <s v="930570000V0031"/>
    <s v="000"/>
    <s v="V"/>
    <s v="31"/>
    <x v="2"/>
    <s v="70%"/>
    <s v="18 mètres dans la bande de 20 mètres et 15 mètres au-delà de la bande"/>
    <n v="30"/>
    <n v="119"/>
    <n v="41"/>
    <n v="6"/>
    <n v="1"/>
    <n v="84"/>
    <n v="5"/>
    <x v="2"/>
    <n v="1"/>
    <x v="2"/>
  </r>
  <r>
    <x v="8"/>
    <s v="930570000V0044"/>
    <s v="000"/>
    <s v="V"/>
    <s v="44"/>
    <x v="2"/>
    <s v="70%"/>
    <s v="18 mètres dans la bande de 20 mètres et 15 mètres au-delà de la bande"/>
    <n v="30"/>
    <n v="117"/>
    <n v="39"/>
    <n v="4"/>
    <n v="2"/>
    <n v="93"/>
    <n v="4"/>
    <x v="2"/>
    <n v="1"/>
    <x v="2"/>
  </r>
  <r>
    <x v="8"/>
    <s v="930570000V0045"/>
    <s v="000"/>
    <s v="V"/>
    <s v="45"/>
    <x v="2"/>
    <s v="70%"/>
    <s v="18 mètres dans la bande de 20 mètres et 15 mètres au-delà de la bande"/>
    <n v="30"/>
    <n v="872"/>
    <n v="37"/>
    <n v="29"/>
    <n v="1"/>
    <n v="783"/>
    <n v="5"/>
    <x v="13"/>
    <n v="11"/>
    <x v="37"/>
  </r>
  <r>
    <x v="8"/>
    <s v="930570000V0053"/>
    <s v="000"/>
    <s v="V"/>
    <s v="53"/>
    <x v="2"/>
    <s v="70%"/>
    <s v="18 mètres dans la bande de 20 mètres et 15 mètres au-delà de la bande"/>
    <n v="30"/>
    <n v="91"/>
    <n v="27"/>
    <n v="6"/>
    <n v="2"/>
    <n v="142"/>
    <n v="4"/>
    <x v="0"/>
    <n v="2"/>
    <x v="2"/>
  </r>
  <r>
    <x v="8"/>
    <s v="930570000V0059"/>
    <s v="000"/>
    <s v="V"/>
    <s v="59"/>
    <x v="2"/>
    <s v="70%"/>
    <s v="18 mètres dans la bande de 20 mètres et 15 mètres au-delà de la bande"/>
    <n v="30"/>
    <n v="0"/>
    <n v="0"/>
    <n v="6"/>
    <n v="1"/>
    <n v="103"/>
    <n v="5"/>
    <x v="0"/>
    <n v="1"/>
    <x v="5"/>
  </r>
  <r>
    <x v="8"/>
    <s v="930570000V0091"/>
    <s v="000"/>
    <s v="V"/>
    <s v="91"/>
    <x v="2"/>
    <s v="70%"/>
    <s v="18 mètres dans la bande de 20 mètres et 15 mètres au-delà de la bande"/>
    <n v="30"/>
    <n v="210"/>
    <n v="46"/>
    <n v="7"/>
    <n v="1"/>
    <n v="110"/>
    <n v="5"/>
    <x v="1"/>
    <n v="1"/>
    <x v="1"/>
  </r>
  <r>
    <x v="8"/>
    <s v="930570000V0092"/>
    <s v="000"/>
    <s v="V"/>
    <s v="92"/>
    <x v="2"/>
    <s v="70%"/>
    <s v="18 mètres dans la bande de 20 mètres et 15 mètres au-delà de la bande"/>
    <n v="30"/>
    <n v="87"/>
    <n v="22"/>
    <n v="8"/>
    <n v="1"/>
    <n v="189"/>
    <n v="5"/>
    <x v="2"/>
    <n v="2"/>
    <x v="1"/>
  </r>
  <r>
    <x v="8"/>
    <s v="930570000V0096"/>
    <s v="000"/>
    <s v="V"/>
    <s v="96"/>
    <x v="1"/>
    <s v="50%"/>
    <s v="15 mètres dans la bande de 20 mètres et 12 mètres au-delà de la bande"/>
    <n v="30"/>
    <n v="305"/>
    <n v="33"/>
    <n v="10"/>
    <n v="1"/>
    <n v="159"/>
    <n v="4"/>
    <x v="4"/>
    <n v="1"/>
    <x v="0"/>
  </r>
  <r>
    <x v="8"/>
    <s v="930570000V0098"/>
    <s v="000"/>
    <s v="V"/>
    <s v="98"/>
    <x v="1"/>
    <s v="50%"/>
    <s v="15 mètres dans la bande de 20 mètres et 12 mètres au-delà de la bande"/>
    <n v="30"/>
    <n v="23"/>
    <n v="4"/>
    <n v="8"/>
    <n v="1"/>
    <n v="260"/>
    <n v="4"/>
    <x v="0"/>
    <n v="3"/>
    <x v="1"/>
  </r>
  <r>
    <x v="8"/>
    <s v="930570000X0003"/>
    <s v="000"/>
    <s v="X"/>
    <s v="3"/>
    <x v="2"/>
    <s v="70%"/>
    <s v="18 mètres dans la bande de 20 mètres et 15 mètres au-delà de la bande"/>
    <n v="30"/>
    <n v="63"/>
    <n v="28"/>
    <n v="5"/>
    <n v="1"/>
    <n v="95"/>
    <n v="5"/>
    <x v="0"/>
    <n v="1"/>
    <x v="5"/>
  </r>
  <r>
    <x v="8"/>
    <s v="930570000X0036"/>
    <s v="000"/>
    <s v="X"/>
    <s v="36"/>
    <x v="2"/>
    <s v="70%"/>
    <s v="18 mètres dans la bande de 20 mètres et 15 mètres au-delà de la bande"/>
    <n v="30"/>
    <n v="163"/>
    <n v="40"/>
    <n v="9"/>
    <n v="2"/>
    <n v="122"/>
    <n v="4"/>
    <x v="2"/>
    <n v="1"/>
    <x v="2"/>
  </r>
  <r>
    <x v="8"/>
    <s v="930570000X0038"/>
    <s v="000"/>
    <s v="X"/>
    <s v="38"/>
    <x v="2"/>
    <s v="70%"/>
    <s v="18 mètres dans la bande de 20 mètres et 15 mètres au-delà de la bande"/>
    <n v="30"/>
    <n v="126"/>
    <n v="28"/>
    <n v="9"/>
    <n v="2"/>
    <n v="189"/>
    <n v="4"/>
    <x v="2"/>
    <n v="2"/>
    <x v="1"/>
  </r>
  <r>
    <x v="8"/>
    <s v="930570000X0054"/>
    <s v="000"/>
    <s v="X"/>
    <s v="54"/>
    <x v="2"/>
    <s v="70%"/>
    <s v="18 mètres dans la bande de 20 mètres et 15 mètres au-delà de la bande"/>
    <n v="30"/>
    <n v="292"/>
    <n v="50"/>
    <n v="17"/>
    <n v="2"/>
    <n v="117"/>
    <n v="4"/>
    <x v="1"/>
    <n v="1"/>
    <x v="1"/>
  </r>
  <r>
    <x v="8"/>
    <s v="930570000X0104"/>
    <s v="000"/>
    <s v="X"/>
    <s v="104"/>
    <x v="2"/>
    <s v="70%"/>
    <s v="18 mètres dans la bande de 20 mètres et 15 mètres au-delà de la bande"/>
    <n v="30"/>
    <n v="194"/>
    <n v="42"/>
    <n v="13"/>
    <n v="1"/>
    <n v="131"/>
    <n v="5"/>
    <x v="1"/>
    <n v="1"/>
    <x v="1"/>
  </r>
  <r>
    <x v="8"/>
    <s v="930570000X0106"/>
    <s v="000"/>
    <s v="X"/>
    <s v="106"/>
    <x v="2"/>
    <s v="70%"/>
    <s v="18 mètres dans la bande de 20 mètres et 15 mètres au-delà de la bande"/>
    <n v="30"/>
    <n v="109"/>
    <n v="25"/>
    <n v="12"/>
    <n v="2"/>
    <n v="193"/>
    <n v="4"/>
    <x v="2"/>
    <n v="2"/>
    <x v="1"/>
  </r>
  <r>
    <x v="8"/>
    <s v="930570000X0136"/>
    <s v="000"/>
    <s v="X"/>
    <s v="136"/>
    <x v="2"/>
    <s v="70%"/>
    <s v="18 mètres dans la bande de 20 mètres et 15 mètres au-delà de la bande"/>
    <n v="30"/>
    <n v="378"/>
    <n v="29"/>
    <n v="13"/>
    <n v="3"/>
    <n v="541"/>
    <n v="3"/>
    <x v="1"/>
    <n v="7"/>
    <x v="8"/>
  </r>
  <r>
    <x v="8"/>
    <s v="930570000X0139"/>
    <s v="000"/>
    <s v="X"/>
    <s v="139"/>
    <x v="2"/>
    <s v="70%"/>
    <s v="18 mètres dans la bande de 20 mètres et 15 mètres au-delà de la bande"/>
    <n v="30"/>
    <n v="65"/>
    <n v="17"/>
    <n v="6"/>
    <n v="1"/>
    <n v="203"/>
    <n v="5"/>
    <x v="0"/>
    <n v="2"/>
    <x v="2"/>
  </r>
  <r>
    <x v="8"/>
    <s v="930570000X0144"/>
    <s v="000"/>
    <s v="X"/>
    <s v="144"/>
    <x v="2"/>
    <s v="70%"/>
    <s v="18 mètres dans la bande de 20 mètres et 15 mètres au-delà de la bande"/>
    <n v="30"/>
    <n v="890"/>
    <n v="40"/>
    <n v="11"/>
    <n v="3"/>
    <n v="660"/>
    <n v="3"/>
    <x v="11"/>
    <n v="9"/>
    <x v="22"/>
  </r>
  <r>
    <x v="8"/>
    <s v="930570000X0222"/>
    <s v="000"/>
    <s v="X"/>
    <s v="222"/>
    <x v="2"/>
    <s v="70%"/>
    <s v="18 mètres dans la bande de 20 mètres et 15 mètres au-delà de la bande"/>
    <n v="30"/>
    <n v="72"/>
    <n v="19"/>
    <n v="8"/>
    <n v="2"/>
    <n v="198"/>
    <n v="4"/>
    <x v="0"/>
    <n v="2"/>
    <x v="2"/>
  </r>
  <r>
    <x v="8"/>
    <s v="930570000X0223"/>
    <s v="000"/>
    <s v="X"/>
    <s v="223"/>
    <x v="2"/>
    <s v="70%"/>
    <s v="18 mètres dans la bande de 20 mètres et 15 mètres au-delà de la bande"/>
    <n v="30"/>
    <n v="0"/>
    <n v="0"/>
    <n v="13"/>
    <n v="2"/>
    <n v="144"/>
    <n v="4"/>
    <x v="0"/>
    <n v="2"/>
    <x v="2"/>
  </r>
  <r>
    <x v="8"/>
    <s v="930570000Y0011"/>
    <s v="000"/>
    <s v="Y"/>
    <s v="11"/>
    <x v="2"/>
    <s v="70%"/>
    <s v="18 mètres dans la bande de 20 mètres et 15 mètres au-delà de la bande"/>
    <n v="30"/>
    <n v="131"/>
    <n v="29"/>
    <n v="6"/>
    <n v="2"/>
    <n v="185"/>
    <n v="4"/>
    <x v="2"/>
    <n v="2"/>
    <x v="1"/>
  </r>
  <r>
    <x v="8"/>
    <s v="930570000Y0015"/>
    <s v="000"/>
    <s v="Y"/>
    <s v="15"/>
    <x v="2"/>
    <s v="70%"/>
    <s v="18 mètres dans la bande de 20 mètres et 15 mètres au-delà de la bande"/>
    <n v="30"/>
    <n v="121"/>
    <n v="37"/>
    <n v="15"/>
    <n v="2"/>
    <n v="108"/>
    <n v="4"/>
    <x v="2"/>
    <n v="1"/>
    <x v="2"/>
  </r>
  <r>
    <x v="8"/>
    <s v="930570000Y0016"/>
    <s v="000"/>
    <s v="Y"/>
    <s v="16"/>
    <x v="2"/>
    <s v="70%"/>
    <s v="18 mètres dans la bande de 20 mètres et 15 mètres au-delà de la bande"/>
    <n v="30"/>
    <n v="127"/>
    <n v="38"/>
    <n v="15"/>
    <n v="1"/>
    <n v="107"/>
    <n v="5"/>
    <x v="2"/>
    <n v="1"/>
    <x v="2"/>
  </r>
  <r>
    <x v="8"/>
    <s v="930570000Y0017"/>
    <s v="000"/>
    <s v="Y"/>
    <s v="17"/>
    <x v="2"/>
    <s v="70%"/>
    <s v="18 mètres dans la bande de 20 mètres et 15 mètres au-delà de la bande"/>
    <n v="30"/>
    <n v="191"/>
    <n v="46"/>
    <n v="15"/>
    <n v="1"/>
    <n v="100"/>
    <n v="5"/>
    <x v="1"/>
    <n v="1"/>
    <x v="1"/>
  </r>
  <r>
    <x v="8"/>
    <s v="930570000Y0181"/>
    <s v="000"/>
    <s v="Y"/>
    <s v="181"/>
    <x v="2"/>
    <s v="70%"/>
    <s v="18 mètres dans la bande de 20 mètres et 15 mètres au-delà de la bande"/>
    <n v="30"/>
    <n v="234"/>
    <n v="40"/>
    <n v="7"/>
    <n v="2"/>
    <n v="177"/>
    <n v="4"/>
    <x v="1"/>
    <n v="2"/>
    <x v="0"/>
  </r>
  <r>
    <x v="8"/>
    <s v="930570000Y0250"/>
    <s v="000"/>
    <s v="Y"/>
    <s v="250"/>
    <x v="2"/>
    <s v="70%"/>
    <s v="18 mètres dans la bande de 20 mètres et 15 mètres au-delà de la bande"/>
    <n v="30"/>
    <n v="95"/>
    <n v="29"/>
    <n v="17"/>
    <n v="1"/>
    <n v="132"/>
    <n v="5"/>
    <x v="2"/>
    <n v="1"/>
    <x v="2"/>
  </r>
  <r>
    <x v="3"/>
    <s v="930570000Z0246"/>
    <s v="000"/>
    <s v="Z"/>
    <s v="246"/>
    <x v="0"/>
    <s v="60%"/>
    <s v="15 mètres"/>
    <n v="40"/>
    <n v="13"/>
    <n v="6"/>
    <n v="5"/>
    <n v="1"/>
    <n v="124"/>
    <n v="4"/>
    <x v="0"/>
    <n v="1"/>
    <x v="5"/>
  </r>
  <r>
    <x v="8"/>
    <s v="93057000AB0103"/>
    <s v="000"/>
    <s v="AB"/>
    <s v="103"/>
    <x v="0"/>
    <s v="50%"/>
    <s v="12 mètres dans la bande de 20 mètres et 9 mètres au-delà de la bande"/>
    <n v="30"/>
    <n v="177"/>
    <n v="10"/>
    <n v="11"/>
    <n v="3"/>
    <n v="726"/>
    <n v="1"/>
    <x v="0"/>
    <n v="7"/>
    <x v="9"/>
  </r>
  <r>
    <x v="8"/>
    <s v="93057000AD0002"/>
    <s v="000"/>
    <s v="AD"/>
    <s v="2"/>
    <x v="0"/>
    <s v="70%"/>
    <s v="15 mètres"/>
    <n v="30"/>
    <n v="146"/>
    <n v="32"/>
    <n v="5"/>
    <n v="1"/>
    <n v="174"/>
    <n v="4"/>
    <x v="2"/>
    <n v="2"/>
    <x v="1"/>
  </r>
  <r>
    <x v="9"/>
    <s v="93062000AB0009"/>
    <s v="000"/>
    <s v="AB"/>
    <s v="9"/>
    <x v="0"/>
    <s v="Zone spécifique (voir règlement écrit)"/>
    <s v="12 mètres dans la bande de 20 mètres et 9 mètres au-delà de la bande"/>
    <n v="30"/>
    <n v="152"/>
    <n v="15"/>
    <n v="9"/>
    <n v="2"/>
    <n v="575"/>
    <n v="2"/>
    <x v="0"/>
    <n v="5"/>
    <x v="6"/>
  </r>
  <r>
    <x v="9"/>
    <s v="93062000AB0010"/>
    <s v="000"/>
    <s v="AB"/>
    <s v="10"/>
    <x v="0"/>
    <s v="Zone spécifique (voir règlement écrit)"/>
    <s v="12 mètres dans la bande de 20 mètres et 9 mètres au-delà de la bande"/>
    <n v="30"/>
    <n v="84"/>
    <n v="9"/>
    <n v="8"/>
    <n v="2"/>
    <n v="559"/>
    <n v="2"/>
    <x v="0"/>
    <n v="5"/>
    <x v="6"/>
  </r>
  <r>
    <x v="9"/>
    <s v="93062000AB0020"/>
    <s v="000"/>
    <s v="AB"/>
    <s v="20"/>
    <x v="0"/>
    <s v="Zone spécifique (voir règlement écrit)"/>
    <s v="12 mètres dans la bande de 20 mètres et 9 mètres au-delà de la bande"/>
    <n v="30"/>
    <n v="115"/>
    <n v="11"/>
    <n v="8"/>
    <n v="2"/>
    <n v="638"/>
    <n v="2"/>
    <x v="0"/>
    <n v="6"/>
    <x v="13"/>
  </r>
  <r>
    <x v="9"/>
    <s v="93062000AB0028"/>
    <s v="000"/>
    <s v="AB"/>
    <s v="28"/>
    <x v="0"/>
    <s v="Zone spécifique (voir règlement écrit)"/>
    <s v="12 mètres dans la bande de 20 mètres et 9 mètres au-delà de la bande"/>
    <n v="30"/>
    <n v="105"/>
    <n v="11"/>
    <n v="10"/>
    <n v="2"/>
    <n v="542"/>
    <n v="2"/>
    <x v="0"/>
    <n v="5"/>
    <x v="6"/>
  </r>
  <r>
    <x v="9"/>
    <s v="93062000AB0045"/>
    <s v="000"/>
    <s v="AB"/>
    <s v="45"/>
    <x v="1"/>
    <s v="70%"/>
    <s v="15 mètres dans la bande de 20 mètres et 12 mètres au-delà de la bande"/>
    <n v="30"/>
    <n v="123"/>
    <n v="36"/>
    <n v="10"/>
    <n v="1"/>
    <n v="116"/>
    <n v="4"/>
    <x v="2"/>
    <n v="1"/>
    <x v="2"/>
  </r>
  <r>
    <x v="9"/>
    <s v="93062000AB0047"/>
    <s v="000"/>
    <s v="AB"/>
    <s v="47"/>
    <x v="0"/>
    <s v="Zone spécifique (voir règlement écrit)"/>
    <s v="12 mètres dans la bande de 20 mètres et 9 mètres au-delà de la bande"/>
    <n v="30"/>
    <n v="108"/>
    <n v="11"/>
    <n v="16"/>
    <n v="3"/>
    <n v="559"/>
    <n v="1"/>
    <x v="0"/>
    <n v="5"/>
    <x v="6"/>
  </r>
  <r>
    <x v="9"/>
    <s v="93062000AB0075"/>
    <s v="000"/>
    <s v="AB"/>
    <s v="75"/>
    <x v="0"/>
    <s v="Zone spécifique (voir règlement écrit)"/>
    <s v="12 mètres dans la bande de 20 mètres et 9 mètres au-delà de la bande"/>
    <n v="30"/>
    <n v="168"/>
    <n v="11"/>
    <n v="8"/>
    <n v="2"/>
    <n v="892"/>
    <n v="2"/>
    <x v="0"/>
    <n v="8"/>
    <x v="16"/>
  </r>
  <r>
    <x v="9"/>
    <s v="93062000AB0095"/>
    <s v="000"/>
    <s v="AB"/>
    <s v="95"/>
    <x v="0"/>
    <s v="Zone spécifique (voir règlement écrit)"/>
    <s v="12 mètres dans la bande de 20 mètres et 9 mètres au-delà de la bande"/>
    <n v="30"/>
    <n v="119"/>
    <n v="11"/>
    <n v="9"/>
    <n v="2"/>
    <n v="622"/>
    <n v="2"/>
    <x v="0"/>
    <n v="6"/>
    <x v="13"/>
  </r>
  <r>
    <x v="9"/>
    <s v="93062000AB0243"/>
    <s v="000"/>
    <s v="AB"/>
    <s v="243"/>
    <x v="1"/>
    <s v="70%"/>
    <s v="15 mètres dans la bande de 20 mètres et 12 mètres au-delà de la bande"/>
    <n v="30"/>
    <n v="231"/>
    <n v="37"/>
    <n v="6"/>
    <n v="1"/>
    <n v="209"/>
    <n v="4"/>
    <x v="1"/>
    <n v="2"/>
    <x v="0"/>
  </r>
  <r>
    <x v="9"/>
    <s v="93062000AB0259"/>
    <s v="000"/>
    <s v="AB"/>
    <s v="259"/>
    <x v="2"/>
    <s v="70%"/>
    <s v="18 mètres dans la bande de 20 mètres et 9 mètres au-delà de la bande"/>
    <n v="30"/>
    <n v="237"/>
    <n v="43"/>
    <n v="15"/>
    <n v="2"/>
    <n v="149"/>
    <n v="4"/>
    <x v="1"/>
    <n v="2"/>
    <x v="0"/>
  </r>
  <r>
    <x v="9"/>
    <s v="93062000AB0306"/>
    <s v="000"/>
    <s v="AB"/>
    <s v="306"/>
    <x v="0"/>
    <s v="Zone spécifique (voir règlement écrit)"/>
    <s v="12 mètres dans la bande de 20 mètres et 9 mètres au-delà de la bande"/>
    <n v="30"/>
    <n v="155"/>
    <n v="16"/>
    <n v="9"/>
    <n v="2"/>
    <n v="522"/>
    <n v="2"/>
    <x v="0"/>
    <n v="5"/>
    <x v="6"/>
  </r>
  <r>
    <x v="9"/>
    <s v="93062000AB0313"/>
    <s v="000"/>
    <s v="AB"/>
    <s v="313"/>
    <x v="2"/>
    <s v="70%"/>
    <s v="18 mètres dans la bande de 20 mètres et 9 mètres au-delà de la bande"/>
    <n v="30"/>
    <n v="334"/>
    <n v="44"/>
    <n v="17"/>
    <n v="1"/>
    <n v="197"/>
    <n v="5"/>
    <x v="5"/>
    <n v="2"/>
    <x v="13"/>
  </r>
  <r>
    <x v="9"/>
    <s v="93062000AB0335"/>
    <s v="000"/>
    <s v="AB"/>
    <s v="335"/>
    <x v="1"/>
    <s v="70%"/>
    <s v="15 mètres dans la bande de 20 mètres et 12 mètres au-delà de la bande"/>
    <n v="30"/>
    <n v="1073"/>
    <n v="60"/>
    <n v="8"/>
    <n v="1"/>
    <n v="178"/>
    <n v="4"/>
    <x v="13"/>
    <n v="2"/>
    <x v="11"/>
  </r>
  <r>
    <x v="9"/>
    <s v="93062000AB0337"/>
    <s v="000"/>
    <s v="AB"/>
    <s v="337"/>
    <x v="1"/>
    <s v="70%"/>
    <s v="15 mètres dans la bande de 20 mètres et 12 mètres au-delà de la bande"/>
    <n v="30"/>
    <n v="104"/>
    <n v="20"/>
    <n v="7"/>
    <n v="1"/>
    <n v="258"/>
    <n v="4"/>
    <x v="2"/>
    <n v="3"/>
    <x v="0"/>
  </r>
  <r>
    <x v="9"/>
    <s v="93062000AB0342"/>
    <s v="000"/>
    <s v="AB"/>
    <s v="342"/>
    <x v="1"/>
    <s v="70%"/>
    <s v="15 mètres dans la bande de 20 mètres et 12 mètres au-delà de la bande"/>
    <n v="30"/>
    <n v="561"/>
    <n v="34"/>
    <n v="26"/>
    <n v="2"/>
    <n v="602"/>
    <n v="3"/>
    <x v="5"/>
    <n v="7"/>
    <x v="3"/>
  </r>
  <r>
    <x v="9"/>
    <s v="93062000AB0384"/>
    <s v="000"/>
    <s v="AB"/>
    <s v="384"/>
    <x v="0"/>
    <s v="Zone spécifique (voir règlement écrit)"/>
    <s v="12 mètres dans la bande de 20 mètres et 9 mètres au-delà de la bande"/>
    <n v="30"/>
    <n v="224"/>
    <n v="19"/>
    <n v="13"/>
    <n v="2"/>
    <n v="590"/>
    <n v="2"/>
    <x v="2"/>
    <n v="5"/>
    <x v="13"/>
  </r>
  <r>
    <x v="9"/>
    <s v="93062000AB0408"/>
    <s v="000"/>
    <s v="AB"/>
    <s v="408"/>
    <x v="0"/>
    <s v="Zone spécifique (voir règlement écrit)"/>
    <s v="15 mètres dans la bande de 20 mètres et 12 mètres au-delà de la bande"/>
    <n v="30"/>
    <n v="18"/>
    <n v="9"/>
    <n v="3"/>
    <n v="1"/>
    <n v="117"/>
    <n v="4"/>
    <x v="0"/>
    <n v="1"/>
    <x v="5"/>
  </r>
  <r>
    <x v="9"/>
    <s v="93062000AB0415"/>
    <s v="000"/>
    <s v="AB"/>
    <s v="415"/>
    <x v="0"/>
    <s v="Zone spécifique (voir règlement écrit)"/>
    <s v="12 mètres dans la bande de 20 mètres et 9 mètres au-delà de la bande"/>
    <n v="30"/>
    <n v="192"/>
    <n v="19"/>
    <n v="7"/>
    <n v="2"/>
    <n v="516"/>
    <n v="2"/>
    <x v="0"/>
    <n v="5"/>
    <x v="6"/>
  </r>
  <r>
    <x v="9"/>
    <s v="93062000AC0319"/>
    <s v="000"/>
    <s v="AC"/>
    <s v="319"/>
    <x v="0"/>
    <s v="Zone spécifique (voir règlement écrit)"/>
    <s v="12 mètres dans la bande de 20 mètres et 9 mètres au-delà de la bande"/>
    <n v="30"/>
    <n v="726"/>
    <n v="37"/>
    <n v="8"/>
    <n v="2"/>
    <n v="654"/>
    <n v="2"/>
    <x v="4"/>
    <n v="6"/>
    <x v="8"/>
  </r>
  <r>
    <x v="9"/>
    <s v="93062000AD0080"/>
    <s v="000"/>
    <s v="AD"/>
    <s v="80"/>
    <x v="0"/>
    <s v="Zone spécifique (voir règlement écrit)"/>
    <s v="12 mètres dans la bande de 20 mètres et 9 mètres au-delà de la bande"/>
    <n v="30"/>
    <n v="102"/>
    <n v="9"/>
    <n v="8"/>
    <n v="2"/>
    <n v="674"/>
    <n v="2"/>
    <x v="0"/>
    <n v="6"/>
    <x v="13"/>
  </r>
  <r>
    <x v="9"/>
    <s v="93062000AD0090"/>
    <s v="000"/>
    <s v="AD"/>
    <s v="90"/>
    <x v="0"/>
    <s v="Zone spécifique (voir règlement écrit)"/>
    <s v="12 mètres dans la bande de 20 mètres et 9 mètres au-delà de la bande"/>
    <n v="30"/>
    <n v="201"/>
    <n v="20"/>
    <n v="9"/>
    <n v="1"/>
    <n v="507"/>
    <n v="3"/>
    <x v="2"/>
    <n v="4"/>
    <x v="6"/>
  </r>
  <r>
    <x v="9"/>
    <s v="93062000AE0378"/>
    <s v="000"/>
    <s v="AE"/>
    <s v="378"/>
    <x v="0"/>
    <s v="Zone spécifique (voir règlement écrit)"/>
    <s v="12 mètres dans la bande de 20 mètres et 9 mètres au-delà de la bande"/>
    <n v="30"/>
    <n v="138"/>
    <n v="12"/>
    <n v="4"/>
    <n v="2"/>
    <n v="650"/>
    <n v="2"/>
    <x v="0"/>
    <n v="6"/>
    <x v="13"/>
  </r>
  <r>
    <x v="9"/>
    <s v="93062000AE0384"/>
    <s v="000"/>
    <s v="AE"/>
    <s v="384"/>
    <x v="0"/>
    <s v="Zone spécifique (voir règlement écrit)"/>
    <s v="12 mètres dans la bande de 20 mètres et 9 mètres au-delà de la bande"/>
    <n v="30"/>
    <n v="291"/>
    <n v="17"/>
    <n v="9"/>
    <n v="1"/>
    <n v="932"/>
    <n v="3"/>
    <x v="1"/>
    <n v="9"/>
    <x v="3"/>
  </r>
  <r>
    <x v="9"/>
    <s v="93062000AH0055"/>
    <s v="000"/>
    <s v="AH"/>
    <s v="55"/>
    <x v="0"/>
    <s v="Zone spécifique (voir règlement écrit)"/>
    <s v="12 mètres dans la bande de 20 mètres et 9 mètres au-delà de la bande"/>
    <n v="30"/>
    <n v="155"/>
    <n v="12"/>
    <n v="9"/>
    <n v="2"/>
    <n v="738"/>
    <n v="2"/>
    <x v="0"/>
    <n v="7"/>
    <x v="9"/>
  </r>
  <r>
    <x v="9"/>
    <s v="93062000AH0056"/>
    <s v="000"/>
    <s v="AH"/>
    <s v="56"/>
    <x v="0"/>
    <s v="Zone spécifique (voir règlement écrit)"/>
    <s v="12 mètres dans la bande de 20 mètres et 9 mètres au-delà de la bande"/>
    <n v="30"/>
    <n v="214"/>
    <n v="16"/>
    <n v="9"/>
    <n v="3"/>
    <n v="719"/>
    <n v="1"/>
    <x v="0"/>
    <n v="7"/>
    <x v="9"/>
  </r>
  <r>
    <x v="9"/>
    <s v="93062000AH0181"/>
    <s v="000"/>
    <s v="AH"/>
    <s v="181"/>
    <x v="2"/>
    <s v="70%"/>
    <s v="18 mètres dans la bande de 20 mètres et 9 mètres au-delà de la bande"/>
    <n v="30"/>
    <n v="136"/>
    <n v="30"/>
    <n v="15"/>
    <n v="1"/>
    <n v="182"/>
    <n v="5"/>
    <x v="2"/>
    <n v="2"/>
    <x v="1"/>
  </r>
  <r>
    <x v="9"/>
    <s v="93062000AH0184"/>
    <s v="000"/>
    <s v="AH"/>
    <s v="184"/>
    <x v="2"/>
    <s v="70%"/>
    <s v="18 mètres dans la bande de 20 mètres et 9 mètres au-delà de la bande"/>
    <n v="30"/>
    <n v="140"/>
    <n v="34"/>
    <n v="12"/>
    <n v="2"/>
    <n v="150"/>
    <n v="4"/>
    <x v="2"/>
    <n v="2"/>
    <x v="1"/>
  </r>
  <r>
    <x v="9"/>
    <s v="93062000AH0208"/>
    <s v="000"/>
    <s v="AH"/>
    <s v="208"/>
    <x v="2"/>
    <s v="70%"/>
    <s v="18 mètres dans la bande de 20 mètres et 9 mètres au-delà de la bande"/>
    <n v="30"/>
    <n v="96"/>
    <n v="32"/>
    <n v="8"/>
    <n v="2"/>
    <n v="114"/>
    <n v="4"/>
    <x v="0"/>
    <n v="1"/>
    <x v="5"/>
  </r>
  <r>
    <x v="9"/>
    <s v="93062000AH0209"/>
    <s v="000"/>
    <s v="AH"/>
    <s v="209"/>
    <x v="2"/>
    <s v="70%"/>
    <s v="18 mètres dans la bande de 20 mètres et 9 mètres au-delà de la bande"/>
    <n v="30"/>
    <n v="51"/>
    <n v="23"/>
    <n v="7"/>
    <n v="2"/>
    <n v="105"/>
    <n v="4"/>
    <x v="0"/>
    <n v="1"/>
    <x v="5"/>
  </r>
  <r>
    <x v="9"/>
    <s v="93062000AH0431"/>
    <s v="000"/>
    <s v="AH"/>
    <s v="431"/>
    <x v="2"/>
    <s v="70%"/>
    <s v="18 mètres dans la bande de 20 mètres et 9 mètres au-delà de la bande"/>
    <n v="30"/>
    <n v="470"/>
    <n v="55"/>
    <n v="23"/>
    <n v="1"/>
    <n v="127"/>
    <n v="5"/>
    <x v="9"/>
    <n v="1"/>
    <x v="13"/>
  </r>
  <r>
    <x v="9"/>
    <s v="93062000AI0011"/>
    <s v="000"/>
    <s v="AI"/>
    <s v="11"/>
    <x v="2"/>
    <s v="70%"/>
    <s v="18 mètres dans la bande de 20 mètres et 9 mètres au-delà de la bande"/>
    <n v="30"/>
    <n v="115"/>
    <n v="23"/>
    <n v="4"/>
    <n v="2"/>
    <n v="231"/>
    <n v="4"/>
    <x v="2"/>
    <n v="3"/>
    <x v="0"/>
  </r>
  <r>
    <x v="9"/>
    <s v="93062000AI0057"/>
    <s v="000"/>
    <s v="AI"/>
    <s v="57"/>
    <x v="2"/>
    <s v="70%"/>
    <s v="18 mètres dans la bande de 20 mètres et 9 mètres au-delà de la bande"/>
    <n v="30"/>
    <n v="189"/>
    <n v="47"/>
    <n v="11"/>
    <n v="1"/>
    <n v="92"/>
    <n v="5"/>
    <x v="1"/>
    <n v="1"/>
    <x v="1"/>
  </r>
  <r>
    <x v="9"/>
    <s v="93062000AI0059"/>
    <s v="000"/>
    <s v="AI"/>
    <s v="59"/>
    <x v="2"/>
    <s v="70%"/>
    <s v="18 mètres dans la bande de 20 mètres et 9 mètres au-delà de la bande"/>
    <n v="30"/>
    <n v="459"/>
    <n v="42"/>
    <n v="19"/>
    <n v="1"/>
    <n v="306"/>
    <n v="5"/>
    <x v="9"/>
    <n v="4"/>
    <x v="8"/>
  </r>
  <r>
    <x v="9"/>
    <s v="93062000AI0087"/>
    <s v="000"/>
    <s v="AI"/>
    <s v="87"/>
    <x v="2"/>
    <s v="70%"/>
    <s v="18 mètres dans la bande de 20 mètres et 9 mètres au-delà de la bande"/>
    <n v="30"/>
    <n v="253"/>
    <n v="39"/>
    <n v="19"/>
    <n v="1"/>
    <n v="203"/>
    <n v="5"/>
    <x v="4"/>
    <n v="2"/>
    <x v="6"/>
  </r>
  <r>
    <x v="9"/>
    <s v="93062000AI0089"/>
    <s v="000"/>
    <s v="AI"/>
    <s v="89"/>
    <x v="2"/>
    <s v="70%"/>
    <s v="18 mètres dans la bande de 20 mètres et 9 mètres au-delà de la bande"/>
    <n v="30"/>
    <n v="151"/>
    <n v="22"/>
    <n v="7"/>
    <n v="1"/>
    <n v="323"/>
    <n v="5"/>
    <x v="2"/>
    <n v="4"/>
    <x v="6"/>
  </r>
  <r>
    <x v="9"/>
    <s v="93062000AI0093"/>
    <s v="000"/>
    <s v="AI"/>
    <s v="93"/>
    <x v="2"/>
    <s v="70%"/>
    <s v="18 mètres dans la bande de 20 mètres et 9 mètres au-delà de la bande"/>
    <n v="30"/>
    <n v="98"/>
    <n v="20"/>
    <n v="6"/>
    <n v="2"/>
    <n v="241"/>
    <n v="4"/>
    <x v="0"/>
    <n v="3"/>
    <x v="1"/>
  </r>
  <r>
    <x v="9"/>
    <s v="93062000AI0102"/>
    <s v="000"/>
    <s v="AI"/>
    <s v="102"/>
    <x v="2"/>
    <s v="70%"/>
    <s v="18 mètres dans la bande de 20 mètres et 9 mètres au-delà de la bande"/>
    <n v="30"/>
    <n v="241"/>
    <n v="43"/>
    <n v="8"/>
    <n v="2"/>
    <n v="152"/>
    <n v="4"/>
    <x v="1"/>
    <n v="2"/>
    <x v="0"/>
  </r>
  <r>
    <x v="9"/>
    <s v="93062000AI0103"/>
    <s v="000"/>
    <s v="AI"/>
    <s v="103"/>
    <x v="2"/>
    <s v="70%"/>
    <s v="18 mètres dans la bande de 20 mètres et 9 mètres au-delà de la bande"/>
    <n v="30"/>
    <n v="82"/>
    <n v="10"/>
    <n v="8"/>
    <n v="2"/>
    <n v="480"/>
    <n v="4"/>
    <x v="0"/>
    <n v="7"/>
    <x v="9"/>
  </r>
  <r>
    <x v="9"/>
    <s v="93062000AI0104"/>
    <s v="000"/>
    <s v="AI"/>
    <s v="104"/>
    <x v="2"/>
    <s v="70%"/>
    <s v="18 mètres dans la bande de 20 mètres et 9 mètres au-delà de la bande"/>
    <n v="30"/>
    <n v="120"/>
    <n v="14"/>
    <n v="10"/>
    <n v="1"/>
    <n v="466"/>
    <n v="5"/>
    <x v="2"/>
    <n v="6"/>
    <x v="9"/>
  </r>
  <r>
    <x v="9"/>
    <s v="93062000AI0109"/>
    <s v="000"/>
    <s v="AI"/>
    <s v="109"/>
    <x v="2"/>
    <s v="70%"/>
    <s v="18 mètres dans la bande de 20 mètres et 9 mètres au-delà de la bande"/>
    <n v="30"/>
    <n v="235"/>
    <n v="35"/>
    <n v="12"/>
    <n v="2"/>
    <n v="234"/>
    <n v="4"/>
    <x v="1"/>
    <n v="3"/>
    <x v="6"/>
  </r>
  <r>
    <x v="9"/>
    <s v="93062000AI0110"/>
    <s v="000"/>
    <s v="AI"/>
    <s v="110"/>
    <x v="2"/>
    <s v="70%"/>
    <s v="18 mètres dans la bande de 20 mètres et 9 mètres au-delà de la bande"/>
    <n v="30"/>
    <n v="151"/>
    <n v="33"/>
    <n v="12"/>
    <n v="2"/>
    <n v="168"/>
    <n v="4"/>
    <x v="2"/>
    <n v="2"/>
    <x v="1"/>
  </r>
  <r>
    <x v="9"/>
    <s v="93062000AI0216"/>
    <s v="000"/>
    <s v="AI"/>
    <s v="216"/>
    <x v="0"/>
    <s v="Zone spécifique (voir règlement écrit)"/>
    <s v="12 mètres dans la bande de 20 mètres et 9 mètres au-delà de la bande"/>
    <n v="30"/>
    <n v="214"/>
    <n v="16"/>
    <n v="6"/>
    <n v="3"/>
    <n v="738"/>
    <n v="1"/>
    <x v="0"/>
    <n v="7"/>
    <x v="9"/>
  </r>
  <r>
    <x v="9"/>
    <s v="93062000AI0278"/>
    <s v="000"/>
    <s v="AI"/>
    <s v="278"/>
    <x v="2"/>
    <s v="70%"/>
    <s v="18 mètres dans la bande de 20 mètres et 9 mètres au-delà de la bande"/>
    <n v="30"/>
    <n v="308"/>
    <n v="24"/>
    <n v="21"/>
    <n v="1"/>
    <n v="593"/>
    <n v="5"/>
    <x v="4"/>
    <n v="8"/>
    <x v="3"/>
  </r>
  <r>
    <x v="9"/>
    <s v="93062000AI0303"/>
    <s v="000"/>
    <s v="AI"/>
    <s v="303"/>
    <x v="2"/>
    <s v="70%"/>
    <s v="18 mètres dans la bande de 20 mètres et 9 mètres au-delà de la bande"/>
    <n v="30"/>
    <n v="366"/>
    <n v="55"/>
    <n v="15"/>
    <n v="2"/>
    <n v="100"/>
    <n v="4"/>
    <x v="4"/>
    <n v="1"/>
    <x v="0"/>
  </r>
  <r>
    <x v="9"/>
    <s v="93062000AI0313"/>
    <s v="000"/>
    <s v="AI"/>
    <s v="313"/>
    <x v="2"/>
    <s v="70%"/>
    <s v="18 mètres dans la bande de 20 mètres et 9 mètres au-delà de la bande"/>
    <n v="30"/>
    <n v="119"/>
    <n v="28"/>
    <n v="7"/>
    <n v="2"/>
    <n v="178"/>
    <n v="4"/>
    <x v="2"/>
    <n v="2"/>
    <x v="1"/>
  </r>
  <r>
    <x v="9"/>
    <s v="93062000AI0314"/>
    <s v="000"/>
    <s v="AI"/>
    <s v="314"/>
    <x v="2"/>
    <s v="70%"/>
    <s v="18 mètres dans la bande de 20 mètres et 9 mètres au-delà de la bande"/>
    <n v="30"/>
    <n v="163"/>
    <n v="18"/>
    <n v="14"/>
    <n v="2"/>
    <n v="460"/>
    <n v="4"/>
    <x v="2"/>
    <n v="6"/>
    <x v="9"/>
  </r>
  <r>
    <x v="9"/>
    <s v="93062000AI0315"/>
    <s v="000"/>
    <s v="AI"/>
    <s v="315"/>
    <x v="2"/>
    <s v="70%"/>
    <s v="18 mètres dans la bande de 20 mètres et 9 mètres au-delà de la bande"/>
    <n v="30"/>
    <n v="76"/>
    <n v="30"/>
    <n v="9"/>
    <n v="2"/>
    <n v="100"/>
    <n v="4"/>
    <x v="0"/>
    <n v="1"/>
    <x v="5"/>
  </r>
  <r>
    <x v="9"/>
    <s v="93062000AI0442"/>
    <s v="000"/>
    <s v="AI"/>
    <s v="442"/>
    <x v="2"/>
    <s v="70%"/>
    <s v="18 mètres dans la bande de 20 mètres et 9 mètres au-delà de la bande"/>
    <n v="30"/>
    <n v="512"/>
    <n v="30"/>
    <n v="19"/>
    <n v="5"/>
    <n v="674"/>
    <n v="1"/>
    <x v="2"/>
    <n v="9"/>
    <x v="23"/>
  </r>
  <r>
    <x v="9"/>
    <s v="93062000AI0456"/>
    <s v="000"/>
    <s v="AI"/>
    <s v="456"/>
    <x v="0"/>
    <s v="Zone spécifique (voir règlement écrit)"/>
    <s v="12 mètres dans la bande de 20 mètres et 9 mètres au-delà de la bande"/>
    <n v="30"/>
    <n v="250"/>
    <n v="22"/>
    <n v="12"/>
    <n v="1"/>
    <n v="554"/>
    <n v="3"/>
    <x v="2"/>
    <n v="5"/>
    <x v="13"/>
  </r>
  <r>
    <x v="9"/>
    <s v="93062000AI0458"/>
    <s v="000"/>
    <s v="AI"/>
    <s v="458"/>
    <x v="2"/>
    <s v="70%"/>
    <s v="18 mètres dans la bande de 20 mètres et 9 mètres au-delà de la bande"/>
    <n v="30"/>
    <n v="379"/>
    <n v="32"/>
    <n v="18"/>
    <n v="1"/>
    <n v="446"/>
    <n v="5"/>
    <x v="5"/>
    <n v="6"/>
    <x v="23"/>
  </r>
  <r>
    <x v="9"/>
    <s v="93062000AI0468"/>
    <s v="000"/>
    <s v="AI"/>
    <s v="468"/>
    <x v="0"/>
    <s v="Zone spécifique (voir règlement écrit)"/>
    <s v="12 mètres dans la bande de 20 mètres et 9 mètres au-delà de la bande"/>
    <n v="30"/>
    <n v="185"/>
    <n v="17"/>
    <n v="7"/>
    <n v="1"/>
    <n v="572"/>
    <n v="3"/>
    <x v="2"/>
    <n v="5"/>
    <x v="13"/>
  </r>
  <r>
    <x v="9"/>
    <s v="93062000AK0008"/>
    <s v="000"/>
    <s v="AK"/>
    <s v="8"/>
    <x v="2"/>
    <s v="70%"/>
    <s v="18 mètres dans la bande de 20 mètres et 9 mètres au-delà de la bande"/>
    <n v="30"/>
    <n v="310"/>
    <n v="42"/>
    <n v="12"/>
    <n v="2"/>
    <n v="207"/>
    <n v="4"/>
    <x v="4"/>
    <n v="3"/>
    <x v="13"/>
  </r>
  <r>
    <x v="9"/>
    <s v="93062000AK0011"/>
    <s v="000"/>
    <s v="AK"/>
    <s v="11"/>
    <x v="2"/>
    <s v="70%"/>
    <s v="18 mètres dans la bande de 20 mètres et 9 mètres au-delà de la bande"/>
    <n v="30"/>
    <n v="82"/>
    <n v="22"/>
    <n v="6"/>
    <n v="2"/>
    <n v="182"/>
    <n v="4"/>
    <x v="0"/>
    <n v="2"/>
    <x v="2"/>
  </r>
  <r>
    <x v="9"/>
    <s v="93062000AK0050"/>
    <s v="000"/>
    <s v="AK"/>
    <s v="50"/>
    <x v="0"/>
    <s v="Zone spécifique (voir règlement écrit)"/>
    <s v="12 mètres dans la bande de 20 mètres et 9 mètres au-delà de la bande"/>
    <n v="30"/>
    <n v="929"/>
    <n v="42"/>
    <n v="7"/>
    <n v="1"/>
    <n v="621"/>
    <n v="3"/>
    <x v="11"/>
    <n v="6"/>
    <x v="11"/>
  </r>
  <r>
    <x v="9"/>
    <s v="93062000AK0057"/>
    <s v="000"/>
    <s v="AK"/>
    <s v="57"/>
    <x v="0"/>
    <s v="Zone spécifique (voir règlement écrit)"/>
    <s v="12 mètres dans la bande de 20 mètres et 9 mètres au-delà de la bande"/>
    <n v="30"/>
    <n v="1011"/>
    <n v="21"/>
    <n v="17"/>
    <n v="1"/>
    <n v="2399"/>
    <n v="3"/>
    <x v="7"/>
    <n v="23"/>
    <x v="38"/>
  </r>
  <r>
    <x v="9"/>
    <s v="93062000AK0074"/>
    <s v="000"/>
    <s v="AK"/>
    <s v="74"/>
    <x v="0"/>
    <s v="Zone spécifique (voir règlement écrit)"/>
    <s v="12 mètres dans la bande de 20 mètres et 9 mètres au-delà de la bande"/>
    <n v="30"/>
    <n v="137"/>
    <n v="14"/>
    <n v="8"/>
    <n v="2"/>
    <n v="543"/>
    <n v="2"/>
    <x v="0"/>
    <n v="5"/>
    <x v="6"/>
  </r>
  <r>
    <x v="9"/>
    <s v="93062000AK0094"/>
    <s v="000"/>
    <s v="AK"/>
    <s v="94"/>
    <x v="0"/>
    <s v="Zone spécifique (voir règlement écrit)"/>
    <s v="12 mètres dans la bande de 20 mètres et 9 mètres au-delà de la bande"/>
    <n v="30"/>
    <n v="218"/>
    <n v="19"/>
    <n v="9"/>
    <n v="3"/>
    <n v="574"/>
    <n v="1"/>
    <x v="0"/>
    <n v="5"/>
    <x v="6"/>
  </r>
  <r>
    <x v="9"/>
    <s v="93062000AK0095"/>
    <s v="000"/>
    <s v="AK"/>
    <s v="95"/>
    <x v="0"/>
    <s v="Zone spécifique (voir règlement écrit)"/>
    <s v="12 mètres dans la bande de 20 mètres et 9 mètres au-delà de la bande"/>
    <n v="30"/>
    <n v="133"/>
    <n v="13"/>
    <n v="11"/>
    <n v="3"/>
    <n v="569"/>
    <n v="1"/>
    <x v="0"/>
    <n v="5"/>
    <x v="6"/>
  </r>
  <r>
    <x v="9"/>
    <s v="93062000AK0111"/>
    <s v="000"/>
    <s v="AK"/>
    <s v="111"/>
    <x v="0"/>
    <s v="Zone spécifique (voir règlement écrit)"/>
    <s v="12 mètres dans la bande de 20 mètres et 9 mètres au-delà de la bande"/>
    <n v="30"/>
    <n v="150"/>
    <n v="12"/>
    <n v="9"/>
    <n v="2"/>
    <n v="705"/>
    <n v="2"/>
    <x v="0"/>
    <n v="6"/>
    <x v="13"/>
  </r>
  <r>
    <x v="9"/>
    <s v="93062000AK0122"/>
    <s v="000"/>
    <s v="AK"/>
    <s v="122"/>
    <x v="0"/>
    <s v="Zone spécifique (voir règlement écrit)"/>
    <s v="12 mètres dans la bande de 20 mètres et 9 mètres au-delà de la bande"/>
    <n v="30"/>
    <n v="116"/>
    <n v="11"/>
    <n v="10"/>
    <n v="2"/>
    <n v="640"/>
    <n v="2"/>
    <x v="0"/>
    <n v="6"/>
    <x v="13"/>
  </r>
  <r>
    <x v="9"/>
    <s v="93062000AK0264"/>
    <s v="000"/>
    <s v="AK"/>
    <s v="264"/>
    <x v="2"/>
    <s v="70%"/>
    <s v="18 mètres dans la bande de 20 mètres et 9 mètres au-delà de la bande"/>
    <n v="30"/>
    <n v="615"/>
    <n v="32"/>
    <n v="14"/>
    <n v="1"/>
    <n v="729"/>
    <n v="5"/>
    <x v="7"/>
    <n v="10"/>
    <x v="4"/>
  </r>
  <r>
    <x v="9"/>
    <s v="93062000AK0299"/>
    <s v="000"/>
    <s v="AK"/>
    <s v="299"/>
    <x v="2"/>
    <s v="70%"/>
    <s v="18 mètres dans la bande de 20 mètres et 9 mètres au-delà de la bande"/>
    <n v="30"/>
    <n v="13"/>
    <n v="6"/>
    <n v="10"/>
    <n v="2"/>
    <n v="148"/>
    <n v="4"/>
    <x v="0"/>
    <n v="2"/>
    <x v="2"/>
  </r>
  <r>
    <x v="9"/>
    <s v="93062000AK0438"/>
    <s v="000"/>
    <s v="AK"/>
    <s v="438"/>
    <x v="0"/>
    <s v="Zone spécifique (voir règlement écrit)"/>
    <s v="12 mètres dans la bande de 20 mètres et 9 mètres au-delà de la bande"/>
    <n v="30"/>
    <n v="130"/>
    <n v="9"/>
    <n v="10"/>
    <n v="2"/>
    <n v="925"/>
    <n v="2"/>
    <x v="0"/>
    <n v="9"/>
    <x v="8"/>
  </r>
  <r>
    <x v="9"/>
    <s v="93062000AK0439"/>
    <s v="000"/>
    <s v="AK"/>
    <s v="439"/>
    <x v="0"/>
    <s v="Zone spécifique (voir règlement écrit)"/>
    <s v="12 mètres dans la bande de 20 mètres et 9 mètres au-delà de la bande"/>
    <n v="30"/>
    <n v="180"/>
    <n v="14"/>
    <n v="11"/>
    <n v="2"/>
    <n v="727"/>
    <n v="2"/>
    <x v="0"/>
    <n v="7"/>
    <x v="9"/>
  </r>
  <r>
    <x v="9"/>
    <s v="93062000AK0440"/>
    <s v="000"/>
    <s v="AK"/>
    <s v="440"/>
    <x v="0"/>
    <s v="Zone spécifique (voir règlement écrit)"/>
    <s v="12 mètres dans la bande de 20 mètres et 9 mètres au-delà de la bande"/>
    <n v="30"/>
    <n v="174"/>
    <n v="15"/>
    <n v="6"/>
    <n v="2"/>
    <n v="637"/>
    <n v="2"/>
    <x v="0"/>
    <n v="6"/>
    <x v="13"/>
  </r>
  <r>
    <x v="9"/>
    <s v="93062000AK0450"/>
    <s v="000"/>
    <s v="AK"/>
    <s v="450"/>
    <x v="0"/>
    <s v="Zone spécifique (voir règlement écrit)"/>
    <s v="12 mètres dans la bande de 20 mètres et 9 mètres au-delà de la bande"/>
    <n v="30"/>
    <n v="192"/>
    <n v="15"/>
    <n v="10"/>
    <n v="3"/>
    <n v="702"/>
    <n v="1"/>
    <x v="0"/>
    <n v="6"/>
    <x v="13"/>
  </r>
  <r>
    <x v="9"/>
    <s v="93062000AK0507"/>
    <s v="000"/>
    <s v="AK"/>
    <s v="507"/>
    <x v="0"/>
    <s v="Zone spécifique (voir règlement écrit)"/>
    <s v="12 mètres dans la bande de 20 mètres et 9 mètres au-delà de la bande"/>
    <n v="30"/>
    <n v="119"/>
    <n v="10"/>
    <n v="6"/>
    <n v="2"/>
    <n v="683"/>
    <n v="2"/>
    <x v="0"/>
    <n v="6"/>
    <x v="13"/>
  </r>
  <r>
    <x v="9"/>
    <s v="93062000AK0526"/>
    <s v="000"/>
    <s v="AK"/>
    <s v="526"/>
    <x v="0"/>
    <s v="Zone spécifique (voir règlement écrit)"/>
    <s v="12 mètres dans la bande de 20 mètres et 9 mètres au-delà de la bande"/>
    <n v="30"/>
    <n v="127"/>
    <n v="12"/>
    <n v="6"/>
    <n v="2"/>
    <n v="597"/>
    <n v="2"/>
    <x v="0"/>
    <n v="5"/>
    <x v="6"/>
  </r>
  <r>
    <x v="9"/>
    <s v="93062000AK0535"/>
    <s v="000"/>
    <s v="AK"/>
    <s v="535"/>
    <x v="0"/>
    <s v="Zone spécifique (voir règlement écrit)"/>
    <s v="12 mètres dans la bande de 20 mètres et 9 mètres au-delà de la bande"/>
    <n v="30"/>
    <n v="720"/>
    <n v="40"/>
    <n v="11"/>
    <n v="1"/>
    <n v="544"/>
    <n v="3"/>
    <x v="9"/>
    <n v="5"/>
    <x v="23"/>
  </r>
  <r>
    <x v="9"/>
    <s v="93062000AK0539"/>
    <s v="000"/>
    <s v="AK"/>
    <s v="539"/>
    <x v="0"/>
    <s v="Zone spécifique (voir règlement écrit)"/>
    <s v="12 mètres dans la bande de 20 mètres et 9 mètres au-delà de la bande"/>
    <n v="30"/>
    <n v="319"/>
    <n v="19"/>
    <n v="16"/>
    <n v="2"/>
    <n v="847"/>
    <n v="2"/>
    <x v="2"/>
    <n v="8"/>
    <x v="8"/>
  </r>
  <r>
    <x v="9"/>
    <s v="93062000AK0544"/>
    <s v="000"/>
    <s v="AK"/>
    <s v="544"/>
    <x v="0"/>
    <s v="Zone spécifique (voir règlement écrit)"/>
    <s v="12 mètres dans la bande de 20 mètres et 9 mètres au-delà de la bande"/>
    <n v="30"/>
    <n v="133"/>
    <n v="9"/>
    <n v="11"/>
    <n v="1"/>
    <n v="896"/>
    <n v="3"/>
    <x v="0"/>
    <n v="8"/>
    <x v="16"/>
  </r>
  <r>
    <x v="9"/>
    <s v="93062000AK0550"/>
    <s v="000"/>
    <s v="AK"/>
    <s v="550"/>
    <x v="2"/>
    <s v="70%"/>
    <s v="18 mètres dans la bande de 20 mètres et 9 mètres au-delà de la bande"/>
    <n v="30"/>
    <n v="73"/>
    <n v="26"/>
    <n v="8"/>
    <n v="2"/>
    <n v="124"/>
    <n v="4"/>
    <x v="0"/>
    <n v="1"/>
    <x v="5"/>
  </r>
  <r>
    <x v="10"/>
    <s v="930640000F0235"/>
    <s v="000"/>
    <s v="F"/>
    <s v="235"/>
    <x v="0"/>
    <s v="70%"/>
    <s v="24 mètres"/>
    <n v="20"/>
    <n v="282"/>
    <n v="46"/>
    <n v="6"/>
    <n v="1"/>
    <n v="147"/>
    <n v="7"/>
    <x v="5"/>
    <n v="2"/>
    <x v="13"/>
  </r>
  <r>
    <x v="10"/>
    <s v="930640000F0259"/>
    <s v="000"/>
    <s v="F"/>
    <s v="259"/>
    <x v="0"/>
    <s v="70%"/>
    <s v="24 mètres"/>
    <n v="20"/>
    <n v="8"/>
    <n v="2"/>
    <n v="6"/>
    <n v="1"/>
    <n v="275"/>
    <n v="7"/>
    <x v="0"/>
    <n v="5"/>
    <x v="6"/>
  </r>
  <r>
    <x v="10"/>
    <s v="930640000G0079"/>
    <s v="000"/>
    <s v="G"/>
    <s v="79"/>
    <x v="0"/>
    <s v="60%"/>
    <s v="15 mètres"/>
    <n v="30"/>
    <n v="109"/>
    <n v="23"/>
    <n v="6"/>
    <n v="1"/>
    <n v="178"/>
    <n v="4"/>
    <x v="2"/>
    <n v="2"/>
    <x v="1"/>
  </r>
  <r>
    <x v="10"/>
    <s v="930640000G0095"/>
    <s v="000"/>
    <s v="G"/>
    <s v="95"/>
    <x v="0"/>
    <s v="60%"/>
    <s v="15 mètres"/>
    <n v="30"/>
    <n v="84"/>
    <n v="19"/>
    <n v="4"/>
    <n v="1"/>
    <n v="185"/>
    <n v="4"/>
    <x v="0"/>
    <n v="2"/>
    <x v="2"/>
  </r>
  <r>
    <x v="10"/>
    <s v="930640000G0096"/>
    <s v="000"/>
    <s v="G"/>
    <s v="96"/>
    <x v="0"/>
    <s v="60%"/>
    <s v="15 mètres"/>
    <n v="30"/>
    <n v="178"/>
    <n v="31"/>
    <n v="4"/>
    <n v="1"/>
    <n v="166"/>
    <n v="4"/>
    <x v="2"/>
    <n v="2"/>
    <x v="1"/>
  </r>
  <r>
    <x v="10"/>
    <s v="930640000I0083"/>
    <s v="000"/>
    <s v="I"/>
    <s v="83"/>
    <x v="1"/>
    <s v="70%"/>
    <s v="18 mètres dans la bande de 20 mètres et 15 mètres au-delà de la bande"/>
    <n v="30"/>
    <n v="75"/>
    <n v="30"/>
    <n v="8"/>
    <n v="2"/>
    <n v="101"/>
    <n v="4"/>
    <x v="0"/>
    <n v="1"/>
    <x v="5"/>
  </r>
  <r>
    <x v="10"/>
    <s v="930640000I0086"/>
    <s v="000"/>
    <s v="I"/>
    <s v="86"/>
    <x v="1"/>
    <s v="70%"/>
    <s v="18 mètres dans la bande de 20 mètres et 15 mètres au-delà de la bande"/>
    <n v="30"/>
    <n v="59"/>
    <n v="26"/>
    <n v="7"/>
    <n v="2"/>
    <n v="100"/>
    <n v="4"/>
    <x v="0"/>
    <n v="1"/>
    <x v="5"/>
  </r>
  <r>
    <x v="10"/>
    <s v="930640000I0087"/>
    <s v="000"/>
    <s v="I"/>
    <s v="87"/>
    <x v="1"/>
    <s v="70%"/>
    <s v="18 mètres dans la bande de 20 mètres et 15 mètres au-delà de la bande"/>
    <n v="30"/>
    <n v="48"/>
    <n v="23"/>
    <n v="7"/>
    <n v="1"/>
    <n v="98"/>
    <n v="5"/>
    <x v="0"/>
    <n v="1"/>
    <x v="5"/>
  </r>
  <r>
    <x v="10"/>
    <s v="930640000I0089"/>
    <s v="000"/>
    <s v="I"/>
    <s v="89"/>
    <x v="1"/>
    <s v="70%"/>
    <s v="18 mètres dans la bande de 20 mètres et 15 mètres au-delà de la bande"/>
    <n v="30"/>
    <n v="235"/>
    <n v="33"/>
    <n v="10"/>
    <n v="1"/>
    <n v="267"/>
    <n v="5"/>
    <x v="1"/>
    <n v="3"/>
    <x v="6"/>
  </r>
  <r>
    <x v="10"/>
    <s v="930640000O0050"/>
    <s v="000"/>
    <s v="O"/>
    <s v="50"/>
    <x v="1"/>
    <s v="70%"/>
    <s v="18 mètres dans la bande de 20 mètres et 15 mètres au-delà de la bande"/>
    <n v="30"/>
    <n v="82"/>
    <n v="15"/>
    <n v="6"/>
    <n v="2"/>
    <n v="296"/>
    <n v="4"/>
    <x v="0"/>
    <n v="4"/>
    <x v="0"/>
  </r>
  <r>
    <x v="10"/>
    <s v="930640000O0277"/>
    <s v="000"/>
    <s v="O"/>
    <s v="277"/>
    <x v="1"/>
    <s v="70%"/>
    <s v="18 mètres dans la bande de 20 mètres et 15 mètres au-delà de la bande"/>
    <n v="30"/>
    <n v="194"/>
    <n v="31"/>
    <n v="9"/>
    <n v="1"/>
    <n v="243"/>
    <n v="5"/>
    <x v="1"/>
    <n v="3"/>
    <x v="6"/>
  </r>
  <r>
    <x v="10"/>
    <s v="93064000AE0109"/>
    <s v="000"/>
    <s v="AE"/>
    <s v="109"/>
    <x v="1"/>
    <s v="70%"/>
    <s v="18 mètres dans la bande de 20 mètres et 15 mètres au-delà de la bande"/>
    <n v="30"/>
    <n v="332"/>
    <n v="30"/>
    <n v="20"/>
    <n v="1"/>
    <n v="436"/>
    <n v="5"/>
    <x v="5"/>
    <n v="6"/>
    <x v="23"/>
  </r>
  <r>
    <x v="10"/>
    <s v="93064000AE0110"/>
    <s v="000"/>
    <s v="AE"/>
    <s v="110"/>
    <x v="1"/>
    <s v="70%"/>
    <s v="18 mètres dans la bande de 20 mètres et 15 mètres au-delà de la bande"/>
    <n v="30"/>
    <n v="267"/>
    <n v="51"/>
    <n v="20"/>
    <n v="2"/>
    <n v="99"/>
    <n v="4"/>
    <x v="1"/>
    <n v="1"/>
    <x v="1"/>
  </r>
  <r>
    <x v="10"/>
    <s v="93064000AE0111"/>
    <s v="000"/>
    <s v="AE"/>
    <s v="111"/>
    <x v="1"/>
    <s v="70%"/>
    <s v="18 mètres dans la bande de 20 mètres et 15 mètres au-delà de la bande"/>
    <n v="30"/>
    <n v="173"/>
    <n v="23"/>
    <n v="20"/>
    <n v="2"/>
    <n v="352"/>
    <n v="4"/>
    <x v="2"/>
    <n v="5"/>
    <x v="13"/>
  </r>
  <r>
    <x v="10"/>
    <s v="93064000AE0112"/>
    <s v="000"/>
    <s v="AE"/>
    <s v="112"/>
    <x v="1"/>
    <s v="70%"/>
    <s v="18 mètres dans la bande de 20 mètres et 15 mètres au-delà de la bande"/>
    <n v="30"/>
    <n v="66"/>
    <n v="16"/>
    <n v="9"/>
    <n v="1"/>
    <n v="222"/>
    <n v="5"/>
    <x v="0"/>
    <n v="3"/>
    <x v="1"/>
  </r>
  <r>
    <x v="10"/>
    <s v="93064000AE0113"/>
    <s v="000"/>
    <s v="AE"/>
    <s v="113"/>
    <x v="1"/>
    <s v="70%"/>
    <s v="18 mètres dans la bande de 20 mètres et 15 mètres au-delà de la bande"/>
    <n v="30"/>
    <n v="78"/>
    <n v="23"/>
    <n v="9"/>
    <n v="1"/>
    <n v="159"/>
    <n v="5"/>
    <x v="0"/>
    <n v="2"/>
    <x v="2"/>
  </r>
  <r>
    <x v="10"/>
    <s v="93064000AE0114"/>
    <s v="000"/>
    <s v="AE"/>
    <s v="114"/>
    <x v="1"/>
    <s v="70%"/>
    <s v="18 mètres dans la bande de 20 mètres et 15 mètres au-delà de la bande"/>
    <n v="30"/>
    <n v="78"/>
    <n v="23"/>
    <n v="6"/>
    <n v="2"/>
    <n v="161"/>
    <n v="4"/>
    <x v="0"/>
    <n v="2"/>
    <x v="2"/>
  </r>
  <r>
    <x v="10"/>
    <s v="93064000AE0117"/>
    <s v="000"/>
    <s v="AE"/>
    <s v="117"/>
    <x v="1"/>
    <s v="70%"/>
    <s v="18 mètres dans la bande de 20 mètres et 15 mètres au-delà de la bande"/>
    <n v="30"/>
    <n v="49"/>
    <n v="23"/>
    <n v="7"/>
    <n v="2"/>
    <n v="101"/>
    <n v="4"/>
    <x v="0"/>
    <n v="1"/>
    <x v="5"/>
  </r>
  <r>
    <x v="10"/>
    <s v="93064000AE0125"/>
    <s v="000"/>
    <s v="AE"/>
    <s v="125"/>
    <x v="1"/>
    <s v="70%"/>
    <s v="18 mètres dans la bande de 20 mètres et 15 mètres au-delà de la bande"/>
    <n v="30"/>
    <n v="68"/>
    <n v="25"/>
    <n v="15"/>
    <n v="2"/>
    <n v="120"/>
    <n v="4"/>
    <x v="0"/>
    <n v="1"/>
    <x v="5"/>
  </r>
  <r>
    <x v="10"/>
    <s v="93064000AE0171"/>
    <s v="000"/>
    <s v="AE"/>
    <s v="171"/>
    <x v="1"/>
    <s v="70%"/>
    <s v="18 mètres dans la bande de 20 mètres et 15 mètres au-delà de la bande"/>
    <n v="30"/>
    <n v="67"/>
    <n v="17"/>
    <n v="7"/>
    <n v="2"/>
    <n v="211"/>
    <n v="4"/>
    <x v="0"/>
    <n v="3"/>
    <x v="1"/>
  </r>
  <r>
    <x v="10"/>
    <s v="93064000AE0172"/>
    <s v="000"/>
    <s v="AE"/>
    <s v="172"/>
    <x v="1"/>
    <s v="70%"/>
    <s v="18 mètres dans la bande de 20 mètres et 15 mètres au-delà de la bande"/>
    <n v="30"/>
    <n v="115"/>
    <n v="29"/>
    <n v="6"/>
    <n v="2"/>
    <n v="162"/>
    <n v="4"/>
    <x v="2"/>
    <n v="2"/>
    <x v="1"/>
  </r>
  <r>
    <x v="10"/>
    <s v="93064000AF0107"/>
    <s v="000"/>
    <s v="AF"/>
    <s v="107"/>
    <x v="1"/>
    <s v="70%"/>
    <s v="18 mètres dans la bande de 20 mètres et 15 mètres au-delà de la bande"/>
    <n v="30"/>
    <n v="197"/>
    <n v="51"/>
    <n v="21"/>
    <n v="1"/>
    <n v="74"/>
    <n v="5"/>
    <x v="1"/>
    <n v="1"/>
    <x v="1"/>
  </r>
  <r>
    <x v="10"/>
    <s v="93064000AF0340"/>
    <s v="000"/>
    <s v="AF"/>
    <s v="340"/>
    <x v="1"/>
    <s v="70%"/>
    <s v="18 mètres dans la bande de 20 mètres et 15 mètres au-delà de la bande"/>
    <n v="30"/>
    <n v="849"/>
    <n v="39"/>
    <n v="25"/>
    <n v="1"/>
    <n v="675"/>
    <n v="5"/>
    <x v="13"/>
    <n v="9"/>
    <x v="36"/>
  </r>
  <r>
    <x v="10"/>
    <s v="93064000AG0020"/>
    <s v="000"/>
    <s v="AG"/>
    <s v="20"/>
    <x v="1"/>
    <s v="70%"/>
    <s v="18 mètres dans la bande de 20 mètres et 15 mètres au-delà de la bande"/>
    <n v="30"/>
    <n v="77"/>
    <n v="19"/>
    <n v="17"/>
    <n v="2"/>
    <n v="205"/>
    <n v="4"/>
    <x v="0"/>
    <n v="3"/>
    <x v="1"/>
  </r>
  <r>
    <x v="10"/>
    <s v="93064000AG0033"/>
    <s v="000"/>
    <s v="AG"/>
    <s v="33"/>
    <x v="1"/>
    <s v="70%"/>
    <s v="18 mètres dans la bande de 20 mètres et 15 mètres au-delà de la bande"/>
    <n v="30"/>
    <n v="69"/>
    <n v="28"/>
    <n v="16"/>
    <n v="2"/>
    <n v="103"/>
    <n v="4"/>
    <x v="0"/>
    <n v="1"/>
    <x v="5"/>
  </r>
  <r>
    <x v="10"/>
    <s v="93064000AG0111"/>
    <s v="000"/>
    <s v="AG"/>
    <s v="111"/>
    <x v="1"/>
    <s v="70%"/>
    <s v="18 mètres dans la bande de 20 mètres et 15 mètres au-delà de la bande"/>
    <n v="30"/>
    <n v="230"/>
    <n v="42"/>
    <n v="21"/>
    <n v="1"/>
    <n v="154"/>
    <n v="5"/>
    <x v="1"/>
    <n v="2"/>
    <x v="0"/>
  </r>
  <r>
    <x v="10"/>
    <s v="93064000AG0112"/>
    <s v="000"/>
    <s v="AG"/>
    <s v="112"/>
    <x v="1"/>
    <s v="70%"/>
    <s v="18 mètres dans la bande de 20 mètres et 15 mètres au-delà de la bande"/>
    <n v="30"/>
    <n v="234"/>
    <n v="41"/>
    <n v="21"/>
    <n v="0"/>
    <n v="164"/>
    <n v="6"/>
    <x v="4"/>
    <n v="2"/>
    <x v="6"/>
  </r>
  <r>
    <x v="10"/>
    <s v="93064000AG0130"/>
    <s v="000"/>
    <s v="AG"/>
    <s v="130"/>
    <x v="1"/>
    <s v="70%"/>
    <s v="18 mètres dans la bande de 20 mètres et 15 mètres au-delà de la bande"/>
    <n v="30"/>
    <n v="143"/>
    <n v="34"/>
    <n v="17"/>
    <n v="2"/>
    <n v="152"/>
    <n v="4"/>
    <x v="2"/>
    <n v="2"/>
    <x v="1"/>
  </r>
  <r>
    <x v="10"/>
    <s v="93064000AG0131"/>
    <s v="000"/>
    <s v="AG"/>
    <s v="131"/>
    <x v="1"/>
    <s v="70%"/>
    <s v="18 mètres dans la bande de 20 mètres et 15 mètres au-delà de la bande"/>
    <n v="30"/>
    <n v="63"/>
    <n v="13"/>
    <n v="10"/>
    <n v="2"/>
    <n v="287"/>
    <n v="4"/>
    <x v="0"/>
    <n v="4"/>
    <x v="0"/>
  </r>
  <r>
    <x v="10"/>
    <s v="93064000AG0132"/>
    <s v="000"/>
    <s v="AG"/>
    <s v="132"/>
    <x v="1"/>
    <s v="70%"/>
    <s v="18 mètres dans la bande de 20 mètres et 15 mètres au-delà de la bande"/>
    <n v="30"/>
    <n v="92"/>
    <n v="34"/>
    <n v="13"/>
    <n v="2"/>
    <n v="96"/>
    <n v="4"/>
    <x v="0"/>
    <n v="1"/>
    <x v="5"/>
  </r>
  <r>
    <x v="10"/>
    <s v="93064000AG0312"/>
    <s v="000"/>
    <s v="AG"/>
    <s v="312"/>
    <x v="1"/>
    <s v="70%"/>
    <s v="18 mètres dans la bande de 20 mètres et 15 mètres au-delà de la bande"/>
    <n v="30"/>
    <n v="96"/>
    <n v="35"/>
    <m/>
    <n v="2"/>
    <n v="96"/>
    <n v="4"/>
    <x v="0"/>
    <n v="1"/>
    <x v="5"/>
  </r>
  <r>
    <x v="10"/>
    <s v="93064000AH0086"/>
    <s v="000"/>
    <s v="AH"/>
    <s v="86"/>
    <x v="1"/>
    <s v="70%"/>
    <s v="18 mètres dans la bande de 20 mètres et 15 mètres au-delà de la bande"/>
    <n v="30"/>
    <n v="72"/>
    <n v="21"/>
    <n v="6"/>
    <n v="2"/>
    <n v="169"/>
    <n v="4"/>
    <x v="0"/>
    <n v="2"/>
    <x v="2"/>
  </r>
  <r>
    <x v="10"/>
    <s v="93064000AH0122"/>
    <s v="000"/>
    <s v="AH"/>
    <s v="122"/>
    <x v="1"/>
    <s v="70%"/>
    <s v="18 mètres dans la bande de 20 mètres et 15 mètres au-delà de la bande"/>
    <n v="30"/>
    <n v="94"/>
    <n v="36"/>
    <n v="11"/>
    <n v="0"/>
    <n v="88"/>
    <n v="6"/>
    <x v="2"/>
    <n v="1"/>
    <x v="2"/>
  </r>
  <r>
    <x v="10"/>
    <s v="93064000AH0190"/>
    <s v="000"/>
    <s v="AH"/>
    <s v="190"/>
    <x v="1"/>
    <s v="70%"/>
    <s v="18 mètres dans la bande de 20 mètres et 15 mètres au-delà de la bande"/>
    <n v="30"/>
    <n v="108"/>
    <n v="19"/>
    <n v="11"/>
    <n v="1"/>
    <n v="283"/>
    <n v="5"/>
    <x v="2"/>
    <n v="4"/>
    <x v="6"/>
  </r>
  <r>
    <x v="10"/>
    <s v="93064000AI0252"/>
    <s v="000"/>
    <s v="AI"/>
    <s v="252"/>
    <x v="1"/>
    <s v="70%"/>
    <s v="18 mètres dans la bande de 20 mètres et 15 mètres au-delà de la bande"/>
    <n v="30"/>
    <n v="72"/>
    <n v="24"/>
    <n v="4"/>
    <n v="2"/>
    <n v="140"/>
    <n v="4"/>
    <x v="0"/>
    <n v="2"/>
    <x v="2"/>
  </r>
  <r>
    <x v="10"/>
    <s v="93064000AS0057"/>
    <s v="000"/>
    <s v="AS"/>
    <s v="57"/>
    <x v="1"/>
    <s v="70%"/>
    <s v="18 mètres dans la bande de 20 mètres et 15 mètres au-delà de la bande"/>
    <n v="30"/>
    <n v="225"/>
    <n v="16"/>
    <n v="16"/>
    <n v="1"/>
    <n v="743"/>
    <n v="5"/>
    <x v="1"/>
    <n v="10"/>
    <x v="11"/>
  </r>
  <r>
    <x v="10"/>
    <s v="93064000AS0063"/>
    <s v="000"/>
    <s v="AS"/>
    <s v="63"/>
    <x v="1"/>
    <s v="70%"/>
    <s v="18 mètres dans la bande de 20 mètres et 15 mètres au-delà de la bande"/>
    <n v="30"/>
    <n v="379"/>
    <n v="38"/>
    <n v="20"/>
    <n v="1"/>
    <n v="316"/>
    <n v="5"/>
    <x v="5"/>
    <n v="4"/>
    <x v="16"/>
  </r>
  <r>
    <x v="10"/>
    <s v="93064000AS0064"/>
    <s v="000"/>
    <s v="AS"/>
    <s v="64"/>
    <x v="1"/>
    <s v="70%"/>
    <s v="18 mètres dans la bande de 20 mètres et 15 mètres au-delà de la bande"/>
    <n v="30"/>
    <n v="65"/>
    <n v="17"/>
    <n v="9"/>
    <n v="1"/>
    <n v="201"/>
    <n v="5"/>
    <x v="0"/>
    <n v="2"/>
    <x v="2"/>
  </r>
  <r>
    <x v="10"/>
    <s v="93064000BE0114"/>
    <s v="000"/>
    <s v="BE"/>
    <s v="114"/>
    <x v="0"/>
    <s v="60%"/>
    <s v="15 mètres"/>
    <n v="30"/>
    <n v="91"/>
    <n v="27"/>
    <n v="7"/>
    <n v="1"/>
    <n v="113"/>
    <n v="4"/>
    <x v="0"/>
    <n v="1"/>
    <x v="5"/>
  </r>
  <r>
    <x v="11"/>
    <s v="930740000A0600"/>
    <s v="000"/>
    <s v="A"/>
    <s v="600"/>
    <x v="1"/>
    <s v="70%"/>
    <s v="15 mètres dans la bande de 20 mètres et 12 mètres au-delà de la bande"/>
    <n v="30"/>
    <n v="167"/>
    <n v="37"/>
    <n v="8"/>
    <n v="1"/>
    <n v="149"/>
    <n v="4"/>
    <x v="2"/>
    <n v="1"/>
    <x v="2"/>
  </r>
  <r>
    <x v="11"/>
    <s v="930740000A0601"/>
    <s v="000"/>
    <s v="A"/>
    <s v="601"/>
    <x v="1"/>
    <s v="70%"/>
    <s v="15 mètres dans la bande de 20 mètres et 12 mètres au-delà de la bande"/>
    <n v="30"/>
    <n v="288"/>
    <n v="47"/>
    <n v="11"/>
    <n v="1"/>
    <n v="142"/>
    <n v="4"/>
    <x v="1"/>
    <n v="1"/>
    <x v="1"/>
  </r>
  <r>
    <x v="11"/>
    <s v="930740000A0607"/>
    <s v="000"/>
    <s v="A"/>
    <s v="607"/>
    <x v="1"/>
    <s v="70%"/>
    <s v="15 mètres dans la bande de 20 mètres et 12 mètres au-delà de la bande"/>
    <n v="30"/>
    <n v="134"/>
    <n v="25"/>
    <n v="17"/>
    <n v="1"/>
    <n v="240"/>
    <n v="4"/>
    <x v="2"/>
    <n v="2"/>
    <x v="1"/>
  </r>
  <r>
    <x v="11"/>
    <s v="930740000A1006"/>
    <s v="000"/>
    <s v="A"/>
    <s v="1006"/>
    <x v="1"/>
    <s v="70%"/>
    <s v="15 mètres dans la bande de 20 mètres et 12 mètres au-delà de la bande"/>
    <n v="30"/>
    <n v="113"/>
    <n v="36"/>
    <n v="5"/>
    <n v="1"/>
    <n v="108"/>
    <n v="4"/>
    <x v="2"/>
    <n v="1"/>
    <x v="2"/>
  </r>
  <r>
    <x v="11"/>
    <s v="930740000A1007"/>
    <s v="000"/>
    <s v="A"/>
    <s v="1007"/>
    <x v="1"/>
    <s v="70%"/>
    <s v="15 mètres dans la bande de 20 mètres et 12 mètres au-delà de la bande"/>
    <n v="30"/>
    <n v="68"/>
    <n v="22"/>
    <n v="5"/>
    <n v="1"/>
    <n v="145"/>
    <n v="4"/>
    <x v="0"/>
    <n v="1"/>
    <x v="5"/>
  </r>
  <r>
    <x v="11"/>
    <s v="930740000A1023"/>
    <s v="000"/>
    <s v="A"/>
    <s v="1023"/>
    <x v="1"/>
    <s v="70%"/>
    <s v="15 mètres dans la bande de 20 mètres et 12 mètres au-delà de la bande"/>
    <n v="30"/>
    <n v="85"/>
    <n v="24"/>
    <n v="2"/>
    <n v="1"/>
    <n v="164"/>
    <n v="4"/>
    <x v="0"/>
    <n v="2"/>
    <x v="2"/>
  </r>
  <r>
    <x v="11"/>
    <s v="930740000A1024"/>
    <s v="000"/>
    <s v="A"/>
    <s v="1024"/>
    <x v="1"/>
    <s v="70%"/>
    <s v="15 mètres dans la bande de 20 mètres et 12 mètres au-delà de la bande"/>
    <n v="30"/>
    <n v="120"/>
    <n v="33"/>
    <n v="4"/>
    <n v="1"/>
    <n v="134"/>
    <n v="4"/>
    <x v="2"/>
    <n v="1"/>
    <x v="2"/>
  </r>
  <r>
    <x v="11"/>
    <s v="930740000A1025"/>
    <s v="000"/>
    <s v="A"/>
    <s v="1025"/>
    <x v="1"/>
    <s v="70%"/>
    <s v="15 mètres dans la bande de 20 mètres et 12 mètres au-delà de la bande"/>
    <n v="30"/>
    <n v="80"/>
    <n v="30"/>
    <n v="4"/>
    <n v="1"/>
    <n v="108"/>
    <n v="4"/>
    <x v="0"/>
    <n v="1"/>
    <x v="5"/>
  </r>
  <r>
    <x v="11"/>
    <s v="930740000A1026"/>
    <s v="000"/>
    <s v="A"/>
    <s v="1026"/>
    <x v="1"/>
    <s v="70%"/>
    <s v="15 mètres dans la bande de 20 mètres et 12 mètres au-delà de la bande"/>
    <n v="30"/>
    <n v="163"/>
    <n v="37"/>
    <n v="13"/>
    <n v="1"/>
    <n v="145"/>
    <n v="4"/>
    <x v="2"/>
    <n v="1"/>
    <x v="2"/>
  </r>
  <r>
    <x v="11"/>
    <s v="930740000A1031"/>
    <s v="000"/>
    <s v="A"/>
    <s v="1031"/>
    <x v="1"/>
    <s v="70%"/>
    <s v="15 mètres dans la bande de 20 mètres et 12 mètres au-delà de la bande"/>
    <n v="30"/>
    <n v="256"/>
    <n v="47"/>
    <n v="8"/>
    <n v="1"/>
    <n v="127"/>
    <n v="4"/>
    <x v="1"/>
    <n v="1"/>
    <x v="1"/>
  </r>
  <r>
    <x v="11"/>
    <s v="930740000A1051"/>
    <s v="000"/>
    <s v="A"/>
    <s v="1051"/>
    <x v="1"/>
    <s v="70%"/>
    <s v="15 mètres dans la bande de 20 mètres et 12 mètres au-delà de la bande"/>
    <n v="30"/>
    <n v="209"/>
    <n v="47"/>
    <n v="8"/>
    <n v="1"/>
    <n v="101"/>
    <n v="4"/>
    <x v="1"/>
    <n v="1"/>
    <x v="1"/>
  </r>
  <r>
    <x v="11"/>
    <s v="930740000A1258"/>
    <s v="000"/>
    <s v="A"/>
    <s v="1258"/>
    <x v="1"/>
    <s v="70%"/>
    <s v="15 mètres dans la bande de 20 mètres et 12 mètres au-delà de la bande"/>
    <n v="30"/>
    <n v="92"/>
    <n v="20"/>
    <n v="7"/>
    <n v="1"/>
    <n v="232"/>
    <n v="4"/>
    <x v="0"/>
    <n v="2"/>
    <x v="2"/>
  </r>
  <r>
    <x v="11"/>
    <s v="930740000A1458"/>
    <s v="000"/>
    <s v="A"/>
    <s v="1458"/>
    <x v="1"/>
    <s v="70%"/>
    <s v="15 mètres dans la bande de 20 mètres et 12 mètres au-delà de la bande"/>
    <n v="30"/>
    <n v="140"/>
    <n v="21"/>
    <n v="6"/>
    <n v="1"/>
    <n v="321"/>
    <n v="4"/>
    <x v="2"/>
    <n v="3"/>
    <x v="0"/>
  </r>
  <r>
    <x v="11"/>
    <s v="930740000A1459"/>
    <s v="000"/>
    <s v="A"/>
    <s v="1459"/>
    <x v="1"/>
    <s v="70%"/>
    <s v="15 mètres dans la bande de 20 mètres et 12 mètres au-delà de la bande"/>
    <n v="30"/>
    <n v="268"/>
    <n v="21"/>
    <n v="13"/>
    <n v="3"/>
    <n v="629"/>
    <n v="2"/>
    <x v="2"/>
    <n v="7"/>
    <x v="16"/>
  </r>
  <r>
    <x v="11"/>
    <s v="930740000A1470"/>
    <s v="000"/>
    <s v="A"/>
    <s v="1470"/>
    <x v="1"/>
    <s v="70%"/>
    <s v="15 mètres dans la bande de 20 mètres et 12 mètres au-delà de la bande"/>
    <n v="30"/>
    <n v="483"/>
    <n v="25"/>
    <n v="15"/>
    <n v="3"/>
    <n v="854"/>
    <n v="2"/>
    <x v="1"/>
    <n v="10"/>
    <x v="11"/>
  </r>
  <r>
    <x v="11"/>
    <s v="930740000A1474"/>
    <s v="000"/>
    <s v="A"/>
    <s v="1474"/>
    <x v="1"/>
    <s v="70%"/>
    <s v="15 mètres dans la bande de 20 mètres et 12 mètres au-delà de la bande"/>
    <n v="30"/>
    <n v="318"/>
    <n v="22"/>
    <n v="13"/>
    <n v="3"/>
    <n v="701"/>
    <n v="2"/>
    <x v="2"/>
    <n v="8"/>
    <x v="8"/>
  </r>
  <r>
    <x v="11"/>
    <s v="930740000A1662"/>
    <s v="000"/>
    <s v="A"/>
    <s v="1662"/>
    <x v="1"/>
    <s v="70%"/>
    <s v="15 mètres dans la bande de 20 mètres et 12 mètres au-delà de la bande"/>
    <n v="30"/>
    <n v="113"/>
    <n v="29"/>
    <n v="4"/>
    <n v="1"/>
    <n v="160"/>
    <n v="4"/>
    <x v="2"/>
    <n v="1"/>
    <x v="2"/>
  </r>
  <r>
    <x v="11"/>
    <s v="930740000A1899"/>
    <s v="000"/>
    <s v="A"/>
    <s v="1899"/>
    <x v="1"/>
    <s v="70%"/>
    <s v="15 mètres dans la bande de 20 mètres et 12 mètres au-delà de la bande"/>
    <n v="30"/>
    <n v="142"/>
    <n v="33"/>
    <n v="4"/>
    <n v="1"/>
    <n v="161"/>
    <n v="4"/>
    <x v="2"/>
    <n v="1"/>
    <x v="2"/>
  </r>
  <r>
    <x v="11"/>
    <s v="930740000A2252"/>
    <s v="000"/>
    <s v="A"/>
    <s v="2252"/>
    <x v="1"/>
    <s v="70%"/>
    <s v="15 mètres dans la bande de 20 mètres et 12 mètres au-delà de la bande"/>
    <n v="30"/>
    <n v="93"/>
    <n v="15"/>
    <n v="6"/>
    <n v="1"/>
    <n v="336"/>
    <n v="4"/>
    <x v="0"/>
    <n v="4"/>
    <x v="0"/>
  </r>
  <r>
    <x v="12"/>
    <s v="930770000A0061"/>
    <s v="000"/>
    <s v="A"/>
    <s v="61"/>
    <x v="0"/>
    <s v="50%"/>
    <s v="15 mètres dans la bande de 20 mètres et 12 mètres au-delà de la bande"/>
    <n v="30"/>
    <n v="128"/>
    <n v="12"/>
    <n v="10"/>
    <n v="1"/>
    <n v="410"/>
    <n v="4"/>
    <x v="2"/>
    <n v="5"/>
    <x v="13"/>
  </r>
  <r>
    <x v="12"/>
    <s v="930770000A0121"/>
    <s v="000"/>
    <s v="A"/>
    <s v="121"/>
    <x v="0"/>
    <s v="50%"/>
    <s v="15 mètres dans la bande de 20 mètres et 12 mètres au-delà de la bande"/>
    <n v="30"/>
    <n v="1450"/>
    <n v="32"/>
    <n v="11"/>
    <n v="1"/>
    <n v="806"/>
    <n v="4"/>
    <x v="21"/>
    <n v="9"/>
    <x v="32"/>
  </r>
  <r>
    <x v="12"/>
    <s v="930770000A0143"/>
    <s v="000"/>
    <s v="A"/>
    <s v="143"/>
    <x v="0"/>
    <s v="50%"/>
    <s v="15 mètres dans la bande de 20 mètres et 12 mètres au-delà de la bande"/>
    <n v="30"/>
    <n v="817"/>
    <n v="26"/>
    <n v="13"/>
    <n v="4"/>
    <n v="748"/>
    <n v="1"/>
    <x v="1"/>
    <n v="9"/>
    <x v="3"/>
  </r>
  <r>
    <x v="12"/>
    <s v="930770000B0029"/>
    <s v="000"/>
    <s v="B"/>
    <s v="29"/>
    <x v="0"/>
    <s v="50%"/>
    <s v="15 mètres dans la bande de 20 mètres et 12 mètres au-delà de la bande"/>
    <n v="30"/>
    <n v="162"/>
    <n v="14"/>
    <n v="6"/>
    <n v="1"/>
    <n v="415"/>
    <n v="4"/>
    <x v="2"/>
    <n v="5"/>
    <x v="13"/>
  </r>
  <r>
    <x v="12"/>
    <s v="930770000B0049"/>
    <s v="000"/>
    <s v="B"/>
    <s v="49"/>
    <x v="0"/>
    <s v="50%"/>
    <s v="15 mètres dans la bande de 20 mètres et 12 mètres au-delà de la bande"/>
    <n v="30"/>
    <n v="104"/>
    <n v="22"/>
    <n v="5"/>
    <n v="1"/>
    <n v="132"/>
    <n v="4"/>
    <x v="2"/>
    <n v="1"/>
    <x v="2"/>
  </r>
  <r>
    <x v="12"/>
    <s v="930770000B0076"/>
    <s v="000"/>
    <s v="B"/>
    <s v="76"/>
    <x v="0"/>
    <s v="50%"/>
    <s v="15 mètres dans la bande de 20 mètres et 12 mètres au-delà de la bande"/>
    <n v="30"/>
    <n v="744"/>
    <n v="32"/>
    <n v="15"/>
    <n v="1"/>
    <n v="424"/>
    <n v="4"/>
    <x v="7"/>
    <n v="5"/>
    <x v="11"/>
  </r>
  <r>
    <x v="12"/>
    <s v="930770000B0077"/>
    <s v="000"/>
    <s v="B"/>
    <s v="77"/>
    <x v="0"/>
    <s v="50%"/>
    <s v="15 mètres dans la bande de 20 mètres et 12 mètres au-delà de la bande"/>
    <n v="30"/>
    <n v="723"/>
    <n v="24"/>
    <n v="15"/>
    <n v="1"/>
    <n v="790"/>
    <n v="4"/>
    <x v="7"/>
    <n v="9"/>
    <x v="35"/>
  </r>
  <r>
    <x v="12"/>
    <s v="930770000B0085"/>
    <s v="000"/>
    <s v="B"/>
    <s v="85"/>
    <x v="0"/>
    <s v="50%"/>
    <s v="15 mètres dans la bande de 20 mètres et 12 mètres au-delà de la bande"/>
    <n v="30"/>
    <n v="2364"/>
    <n v="25"/>
    <n v="13"/>
    <n v="1"/>
    <n v="2339"/>
    <n v="4"/>
    <x v="22"/>
    <n v="28"/>
    <x v="39"/>
  </r>
  <r>
    <x v="12"/>
    <s v="930770000C0103"/>
    <s v="000"/>
    <s v="C"/>
    <s v="103"/>
    <x v="0"/>
    <s v="50%"/>
    <s v="15 mètres dans la bande de 20 mètres et 12 mètres au-delà de la bande"/>
    <n v="30"/>
    <n v="109"/>
    <n v="24"/>
    <n v="7"/>
    <n v="1"/>
    <n v="117"/>
    <n v="4"/>
    <x v="2"/>
    <n v="1"/>
    <x v="2"/>
  </r>
  <r>
    <x v="12"/>
    <s v="930770000D0046"/>
    <s v="000"/>
    <s v="D"/>
    <s v="46"/>
    <x v="0"/>
    <s v="50%"/>
    <s v="15 mètres dans la bande de 20 mètres et 12 mètres au-delà de la bande"/>
    <n v="30"/>
    <n v="628"/>
    <n v="23"/>
    <n v="17"/>
    <n v="2"/>
    <n v="748"/>
    <n v="3"/>
    <x v="5"/>
    <n v="9"/>
    <x v="17"/>
  </r>
  <r>
    <x v="12"/>
    <s v="930770000D0050"/>
    <s v="000"/>
    <s v="D"/>
    <s v="50"/>
    <x v="0"/>
    <s v="50%"/>
    <s v="15 mètres dans la bande de 20 mètres et 12 mètres au-delà de la bande"/>
    <n v="30"/>
    <n v="202"/>
    <n v="12"/>
    <n v="23"/>
    <n v="2"/>
    <n v="637"/>
    <n v="3"/>
    <x v="2"/>
    <n v="7"/>
    <x v="16"/>
  </r>
  <r>
    <x v="12"/>
    <s v="930770000D0073"/>
    <s v="000"/>
    <s v="D"/>
    <s v="73"/>
    <x v="0"/>
    <s v="50%"/>
    <s v="15 mètres dans la bande de 20 mètres et 12 mètres au-delà de la bande"/>
    <n v="30"/>
    <n v="1209"/>
    <n v="25"/>
    <n v="17"/>
    <n v="1"/>
    <n v="1198"/>
    <n v="4"/>
    <x v="15"/>
    <n v="14"/>
    <x v="29"/>
  </r>
  <r>
    <x v="12"/>
    <s v="930770000D0084"/>
    <s v="000"/>
    <s v="D"/>
    <s v="84"/>
    <x v="0"/>
    <s v="50%"/>
    <s v="15 mètres dans la bande de 20 mètres et 12 mètres au-delà de la bande"/>
    <n v="30"/>
    <n v="80"/>
    <n v="10"/>
    <n v="11"/>
    <n v="1"/>
    <n v="336"/>
    <n v="4"/>
    <x v="0"/>
    <n v="4"/>
    <x v="0"/>
  </r>
  <r>
    <x v="12"/>
    <s v="930770000D0095"/>
    <s v="000"/>
    <s v="D"/>
    <s v="95"/>
    <x v="0"/>
    <s v="50%"/>
    <s v="15 mètres dans la bande de 20 mètres et 12 mètres au-delà de la bande"/>
    <n v="30"/>
    <n v="93"/>
    <n v="23"/>
    <n v="11"/>
    <n v="1"/>
    <n v="111"/>
    <n v="4"/>
    <x v="0"/>
    <n v="1"/>
    <x v="5"/>
  </r>
  <r>
    <x v="12"/>
    <s v="930770000D0101"/>
    <s v="000"/>
    <s v="D"/>
    <s v="101"/>
    <x v="0"/>
    <s v="50%"/>
    <s v="15 mètres dans la bande de 20 mètres et 12 mètres au-delà de la bande"/>
    <n v="30"/>
    <n v="83"/>
    <n v="21"/>
    <n v="10"/>
    <n v="1"/>
    <n v="116"/>
    <n v="4"/>
    <x v="0"/>
    <n v="1"/>
    <x v="5"/>
  </r>
  <r>
    <x v="12"/>
    <s v="930770000H0070"/>
    <s v="000"/>
    <s v="H"/>
    <s v="70"/>
    <x v="0"/>
    <s v="50%"/>
    <s v="15 mètres dans la bande de 20 mètres et 12 mètres au-delà de la bande"/>
    <n v="30"/>
    <n v="270"/>
    <n v="37"/>
    <n v="19"/>
    <n v="1"/>
    <n v="95"/>
    <n v="4"/>
    <x v="1"/>
    <n v="1"/>
    <x v="1"/>
  </r>
  <r>
    <x v="12"/>
    <s v="930770000I0057"/>
    <s v="000"/>
    <s v="I"/>
    <s v="57"/>
    <x v="0"/>
    <s v="50%"/>
    <s v="15 mètres dans la bande de 20 mètres et 12 mètres au-delà de la bande"/>
    <n v="30"/>
    <n v="76"/>
    <n v="16"/>
    <n v="6"/>
    <n v="0"/>
    <n v="162"/>
    <n v="5"/>
    <x v="0"/>
    <n v="1"/>
    <x v="5"/>
  </r>
  <r>
    <x v="12"/>
    <s v="930770000I0132"/>
    <s v="000"/>
    <s v="I"/>
    <s v="132"/>
    <x v="1"/>
    <s v="70%"/>
    <s v="18 mètres dans la bande de 20 mètres et 15 mètres au-delà de la bande"/>
    <n v="30"/>
    <n v="295"/>
    <n v="45"/>
    <n v="19"/>
    <n v="2"/>
    <n v="163"/>
    <n v="4"/>
    <x v="1"/>
    <n v="2"/>
    <x v="0"/>
  </r>
  <r>
    <x v="12"/>
    <s v="930770000I0134"/>
    <s v="000"/>
    <s v="I"/>
    <s v="134"/>
    <x v="1"/>
    <s v="70%"/>
    <s v="18 mètres dans la bande de 20 mètres et 15 mètres au-delà de la bande"/>
    <n v="30"/>
    <n v="176"/>
    <n v="33"/>
    <n v="15"/>
    <n v="1"/>
    <n v="195"/>
    <n v="5"/>
    <x v="1"/>
    <n v="2"/>
    <x v="0"/>
  </r>
  <r>
    <x v="12"/>
    <s v="930770000I0142"/>
    <s v="000"/>
    <s v="I"/>
    <s v="142"/>
    <x v="1"/>
    <s v="70%"/>
    <s v="18 mètres dans la bande de 20 mètres et 15 mètres au-delà de la bande"/>
    <n v="30"/>
    <n v="155"/>
    <n v="17"/>
    <n v="8"/>
    <n v="1"/>
    <n v="487"/>
    <n v="5"/>
    <x v="2"/>
    <n v="7"/>
    <x v="16"/>
  </r>
  <r>
    <x v="12"/>
    <s v="930770000I0191"/>
    <s v="000"/>
    <s v="I"/>
    <s v="191"/>
    <x v="0"/>
    <s v="50%"/>
    <s v="15 mètres dans la bande de 20 mètres et 12 mètres au-delà de la bande"/>
    <n v="30"/>
    <n v="156"/>
    <n v="30"/>
    <n v="23"/>
    <n v="0"/>
    <n v="102"/>
    <n v="5"/>
    <x v="2"/>
    <n v="1"/>
    <x v="2"/>
  </r>
  <r>
    <x v="12"/>
    <s v="930770000J0008"/>
    <s v="000"/>
    <s v="J"/>
    <s v="8"/>
    <x v="0"/>
    <s v="50%"/>
    <s v="18 mètres dans la bande de 20 mètres et 15 mètres au-delà de la bande"/>
    <n v="30"/>
    <n v="111"/>
    <n v="15"/>
    <n v="9"/>
    <n v="2"/>
    <n v="261"/>
    <n v="4"/>
    <x v="2"/>
    <n v="3"/>
    <x v="0"/>
  </r>
  <r>
    <x v="12"/>
    <s v="930770000J0009"/>
    <s v="000"/>
    <s v="J"/>
    <s v="9"/>
    <x v="0"/>
    <s v="50%"/>
    <s v="18 mètres dans la bande de 20 mètres et 15 mètres au-delà de la bande"/>
    <n v="30"/>
    <n v="261"/>
    <n v="31"/>
    <n v="16"/>
    <n v="1"/>
    <n v="159"/>
    <n v="5"/>
    <x v="4"/>
    <n v="2"/>
    <x v="6"/>
  </r>
  <r>
    <x v="12"/>
    <s v="930770000J0011"/>
    <s v="000"/>
    <s v="J"/>
    <s v="11"/>
    <x v="0"/>
    <s v="50%"/>
    <s v="18 mètres dans la bande de 20 mètres et 15 mètres au-delà de la bande"/>
    <n v="30"/>
    <n v="263"/>
    <n v="29"/>
    <n v="16"/>
    <n v="2"/>
    <n v="188"/>
    <n v="4"/>
    <x v="1"/>
    <n v="2"/>
    <x v="0"/>
  </r>
  <r>
    <x v="12"/>
    <s v="930770000J0026"/>
    <s v="000"/>
    <s v="J"/>
    <s v="26"/>
    <x v="2"/>
    <s v="70%"/>
    <s v="15 mètres"/>
    <n v="30"/>
    <n v="95"/>
    <n v="34"/>
    <n v="19"/>
    <n v="1"/>
    <n v="102"/>
    <n v="4"/>
    <x v="0"/>
    <n v="1"/>
    <x v="5"/>
  </r>
  <r>
    <x v="12"/>
    <s v="930770000J0034"/>
    <s v="000"/>
    <s v="J"/>
    <s v="34"/>
    <x v="2"/>
    <s v="70%"/>
    <s v="15 mètres"/>
    <n v="30"/>
    <n v="50"/>
    <n v="22"/>
    <n v="8"/>
    <n v="1"/>
    <n v="110"/>
    <n v="4"/>
    <x v="0"/>
    <n v="1"/>
    <x v="5"/>
  </r>
  <r>
    <x v="12"/>
    <s v="930770000J0035"/>
    <s v="000"/>
    <s v="J"/>
    <s v="35"/>
    <x v="2"/>
    <s v="70%"/>
    <s v="15 mètres"/>
    <n v="30"/>
    <n v="71"/>
    <n v="27"/>
    <n v="5"/>
    <n v="1"/>
    <n v="114"/>
    <n v="4"/>
    <x v="0"/>
    <n v="1"/>
    <x v="5"/>
  </r>
  <r>
    <x v="12"/>
    <s v="930770000J0037"/>
    <s v="000"/>
    <s v="J"/>
    <s v="37"/>
    <x v="2"/>
    <s v="70%"/>
    <s v="15 mètres"/>
    <n v="30"/>
    <n v="85"/>
    <n v="21"/>
    <n v="8"/>
    <n v="1"/>
    <n v="197"/>
    <n v="4"/>
    <x v="0"/>
    <n v="2"/>
    <x v="2"/>
  </r>
  <r>
    <x v="12"/>
    <s v="930770000J0064"/>
    <s v="000"/>
    <s v="J"/>
    <s v="64"/>
    <x v="2"/>
    <s v="70%"/>
    <s v="15 mètres"/>
    <n v="30"/>
    <n v="101"/>
    <n v="27"/>
    <n v="8"/>
    <n v="1"/>
    <n v="159"/>
    <n v="4"/>
    <x v="0"/>
    <n v="1"/>
    <x v="5"/>
  </r>
  <r>
    <x v="12"/>
    <s v="930770000J0093"/>
    <s v="000"/>
    <s v="J"/>
    <s v="93"/>
    <x v="1"/>
    <s v="70%"/>
    <s v="18 mètres dans la bande de 20 mètres et 15 mètres au-delà de la bande"/>
    <n v="30"/>
    <n v="141"/>
    <n v="43"/>
    <n v="14"/>
    <n v="1"/>
    <n v="89"/>
    <n v="5"/>
    <x v="2"/>
    <n v="1"/>
    <x v="2"/>
  </r>
  <r>
    <x v="12"/>
    <s v="930770000J0156"/>
    <s v="000"/>
    <s v="J"/>
    <s v="156"/>
    <x v="2"/>
    <s v="70%"/>
    <s v="15 mètres"/>
    <n v="30"/>
    <n v="173"/>
    <n v="38"/>
    <n v="6"/>
    <n v="1"/>
    <n v="145"/>
    <n v="4"/>
    <x v="2"/>
    <n v="1"/>
    <x v="2"/>
  </r>
  <r>
    <x v="12"/>
    <s v="930770000J0157"/>
    <s v="000"/>
    <s v="J"/>
    <s v="157"/>
    <x v="2"/>
    <s v="70%"/>
    <s v="15 mètres"/>
    <n v="30"/>
    <n v="110"/>
    <n v="31"/>
    <n v="4"/>
    <n v="1"/>
    <n v="137"/>
    <n v="4"/>
    <x v="2"/>
    <n v="1"/>
    <x v="2"/>
  </r>
  <r>
    <x v="12"/>
    <s v="930770000J0158"/>
    <s v="000"/>
    <s v="J"/>
    <s v="158"/>
    <x v="2"/>
    <s v="70%"/>
    <s v="15 mètres"/>
    <n v="30"/>
    <n v="59"/>
    <n v="21"/>
    <n v="3"/>
    <n v="1"/>
    <n v="141"/>
    <n v="4"/>
    <x v="0"/>
    <n v="1"/>
    <x v="5"/>
  </r>
  <r>
    <x v="12"/>
    <s v="930770000J0163"/>
    <s v="000"/>
    <s v="J"/>
    <s v="163"/>
    <x v="2"/>
    <s v="70%"/>
    <s v="15 mètres"/>
    <n v="30"/>
    <n v="349"/>
    <n v="55"/>
    <n v="7"/>
    <n v="1"/>
    <n v="95"/>
    <n v="4"/>
    <x v="4"/>
    <n v="1"/>
    <x v="0"/>
  </r>
  <r>
    <x v="12"/>
    <s v="930770000J0166"/>
    <s v="000"/>
    <s v="J"/>
    <s v="166"/>
    <x v="2"/>
    <s v="70%"/>
    <s v="15 mètres"/>
    <n v="30"/>
    <n v="216"/>
    <n v="45"/>
    <n v="13"/>
    <n v="1"/>
    <n v="120"/>
    <n v="4"/>
    <x v="1"/>
    <n v="1"/>
    <x v="1"/>
  </r>
  <r>
    <x v="12"/>
    <s v="930770000J0175"/>
    <s v="000"/>
    <s v="J"/>
    <s v="175"/>
    <x v="2"/>
    <s v="70%"/>
    <s v="15 mètres"/>
    <n v="30"/>
    <n v="162"/>
    <n v="11"/>
    <n v="19"/>
    <n v="4"/>
    <n v="861"/>
    <n v="1"/>
    <x v="0"/>
    <n v="10"/>
    <x v="23"/>
  </r>
  <r>
    <x v="12"/>
    <s v="930770000M0073"/>
    <s v="000"/>
    <s v="M"/>
    <s v="73"/>
    <x v="0"/>
    <s v="50%"/>
    <s v="15 mètres dans la bande de 20 mètres et 12 mètres au-delà de la bande"/>
    <n v="30"/>
    <n v="206"/>
    <n v="19"/>
    <n v="8"/>
    <n v="1"/>
    <n v="331"/>
    <n v="4"/>
    <x v="1"/>
    <n v="4"/>
    <x v="13"/>
  </r>
  <r>
    <x v="12"/>
    <s v="930770000M0075"/>
    <s v="000"/>
    <s v="M"/>
    <s v="75"/>
    <x v="0"/>
    <s v="50%"/>
    <s v="15 mètres dans la bande de 20 mètres et 12 mètres au-delà de la bande"/>
    <n v="30"/>
    <n v="200"/>
    <n v="21"/>
    <n v="16"/>
    <n v="1"/>
    <n v="279"/>
    <n v="4"/>
    <x v="2"/>
    <n v="3"/>
    <x v="0"/>
  </r>
  <r>
    <x v="12"/>
    <s v="930770000M0084"/>
    <s v="000"/>
    <s v="M"/>
    <s v="84"/>
    <x v="0"/>
    <s v="50%"/>
    <s v="15 mètres dans la bande de 20 mètres et 12 mètres au-delà de la bande"/>
    <n v="30"/>
    <n v="1077"/>
    <n v="31"/>
    <n v="10"/>
    <n v="1"/>
    <n v="660"/>
    <n v="4"/>
    <x v="13"/>
    <n v="8"/>
    <x v="24"/>
  </r>
  <r>
    <x v="12"/>
    <s v="930770000O0001"/>
    <s v="000"/>
    <s v="O"/>
    <s v="1"/>
    <x v="0"/>
    <s v="50%"/>
    <s v="15 mètres dans la bande de 20 mètres et 12 mètres au-delà de la bande"/>
    <n v="30"/>
    <n v="883"/>
    <n v="36"/>
    <n v="13"/>
    <n v="1"/>
    <n v="345"/>
    <n v="4"/>
    <x v="3"/>
    <n v="4"/>
    <x v="11"/>
  </r>
  <r>
    <x v="12"/>
    <s v="930770000P0059"/>
    <s v="000"/>
    <s v="P"/>
    <s v="59"/>
    <x v="2"/>
    <s v="70%"/>
    <s v="15 mètres"/>
    <n v="30"/>
    <n v="105"/>
    <n v="32"/>
    <n v="9"/>
    <n v="1"/>
    <n v="126"/>
    <n v="4"/>
    <x v="2"/>
    <n v="1"/>
    <x v="2"/>
  </r>
  <r>
    <x v="12"/>
    <s v="930770000Q0041"/>
    <s v="000"/>
    <s v="Q"/>
    <s v="41"/>
    <x v="0"/>
    <s v="50%"/>
    <s v="15 mètres dans la bande de 20 mètres et 12 mètres au-delà de la bande"/>
    <n v="30"/>
    <n v="137"/>
    <n v="26"/>
    <n v="14"/>
    <n v="1"/>
    <n v="127"/>
    <n v="4"/>
    <x v="2"/>
    <n v="1"/>
    <x v="2"/>
  </r>
  <r>
    <x v="12"/>
    <s v="930770000S0004"/>
    <s v="000"/>
    <s v="S"/>
    <s v="4"/>
    <x v="1"/>
    <s v="70%"/>
    <s v="18 mètres dans la bande de 20 mètres et 15 mètres au-delà de la bande"/>
    <n v="30"/>
    <n v="112"/>
    <n v="28"/>
    <n v="6"/>
    <n v="1"/>
    <n v="169"/>
    <n v="5"/>
    <x v="2"/>
    <n v="2"/>
    <x v="1"/>
  </r>
  <r>
    <x v="12"/>
    <s v="930770000S0017"/>
    <s v="000"/>
    <s v="S"/>
    <s v="17"/>
    <x v="0"/>
    <s v="50%"/>
    <s v="18 mètres dans la bande de 20 mètres et 15 mètres au-delà de la bande"/>
    <n v="30"/>
    <n v="67"/>
    <n v="19"/>
    <n v="8"/>
    <n v="1"/>
    <n v="109"/>
    <n v="5"/>
    <x v="0"/>
    <n v="1"/>
    <x v="5"/>
  </r>
  <r>
    <x v="12"/>
    <s v="930770000S0026"/>
    <s v="000"/>
    <s v="S"/>
    <s v="26"/>
    <x v="0"/>
    <s v="50%"/>
    <s v="18 mètres dans la bande de 20 mètres et 15 mètres au-delà de la bande"/>
    <n v="30"/>
    <n v="99"/>
    <n v="13"/>
    <n v="11"/>
    <n v="2"/>
    <n v="275"/>
    <n v="4"/>
    <x v="0"/>
    <n v="4"/>
    <x v="0"/>
  </r>
  <r>
    <x v="12"/>
    <s v="930770000S0052"/>
    <s v="000"/>
    <s v="S"/>
    <s v="52"/>
    <x v="0"/>
    <s v="50%"/>
    <s v="18 mètres dans la bande de 20 mètres et 15 mètres au-delà de la bande"/>
    <n v="30"/>
    <n v="0"/>
    <n v="0"/>
    <n v="9"/>
    <n v="2"/>
    <n v="208"/>
    <n v="4"/>
    <x v="0"/>
    <n v="3"/>
    <x v="1"/>
  </r>
  <r>
    <x v="12"/>
    <s v="930770000S0112"/>
    <s v="000"/>
    <s v="S"/>
    <s v="112"/>
    <x v="1"/>
    <s v="70%"/>
    <s v="18 mètres dans la bande de 20 mètres et 15 mètres au-delà de la bande"/>
    <n v="30"/>
    <n v="414"/>
    <n v="29"/>
    <n v="16"/>
    <n v="1"/>
    <n v="585"/>
    <n v="5"/>
    <x v="9"/>
    <n v="8"/>
    <x v="17"/>
  </r>
  <r>
    <x v="12"/>
    <s v="930770000S0113"/>
    <s v="000"/>
    <s v="S"/>
    <s v="113"/>
    <x v="1"/>
    <s v="70%"/>
    <s v="18 mètres dans la bande de 20 mètres et 15 mètres au-delà de la bande"/>
    <n v="30"/>
    <n v="252"/>
    <n v="38"/>
    <n v="18"/>
    <n v="1"/>
    <n v="213"/>
    <n v="5"/>
    <x v="4"/>
    <n v="3"/>
    <x v="13"/>
  </r>
  <r>
    <x v="12"/>
    <s v="930770000S0132"/>
    <s v="000"/>
    <s v="S"/>
    <s v="132"/>
    <x v="2"/>
    <s v="70%"/>
    <s v="15 mètres"/>
    <n v="30"/>
    <n v="225"/>
    <n v="37"/>
    <n v="12"/>
    <n v="1"/>
    <n v="203"/>
    <n v="4"/>
    <x v="1"/>
    <n v="2"/>
    <x v="0"/>
  </r>
  <r>
    <x v="12"/>
    <s v="930770000S0193"/>
    <s v="000"/>
    <s v="S"/>
    <s v="193"/>
    <x v="0"/>
    <s v="50%"/>
    <s v="18 mètres dans la bande de 20 mètres et 15 mètres au-delà de la bande"/>
    <n v="30"/>
    <n v="64"/>
    <n v="19"/>
    <n v="8"/>
    <n v="2"/>
    <n v="107"/>
    <n v="4"/>
    <x v="0"/>
    <n v="1"/>
    <x v="5"/>
  </r>
  <r>
    <x v="12"/>
    <s v="930770000S0194"/>
    <s v="000"/>
    <s v="S"/>
    <s v="194"/>
    <x v="0"/>
    <s v="50%"/>
    <s v="18 mètres dans la bande de 20 mètres et 15 mètres au-delà de la bande"/>
    <n v="30"/>
    <n v="59"/>
    <n v="15"/>
    <n v="11"/>
    <n v="2"/>
    <n v="136"/>
    <n v="4"/>
    <x v="0"/>
    <n v="2"/>
    <x v="2"/>
  </r>
  <r>
    <x v="12"/>
    <s v="930770000S0203"/>
    <s v="000"/>
    <s v="S"/>
    <s v="203"/>
    <x v="0"/>
    <s v="50%"/>
    <s v="18 mètres dans la bande de 20 mètres et 15 mètres au-delà de la bande"/>
    <n v="30"/>
    <n v="261"/>
    <n v="38"/>
    <n v="11"/>
    <n v="1"/>
    <n v="83"/>
    <n v="5"/>
    <x v="4"/>
    <n v="1"/>
    <x v="0"/>
  </r>
  <r>
    <x v="12"/>
    <s v="930770000S0314"/>
    <s v="000"/>
    <s v="S"/>
    <s v="314"/>
    <x v="1"/>
    <s v="70%"/>
    <s v="18 mètres dans la bande de 20 mètres et 15 mètres au-delà de la bande"/>
    <n v="30"/>
    <n v="812"/>
    <n v="42"/>
    <n v="15"/>
    <n v="5"/>
    <n v="540"/>
    <n v="1"/>
    <x v="2"/>
    <n v="7"/>
    <x v="16"/>
  </r>
  <r>
    <x v="12"/>
    <s v="930770000T0076"/>
    <s v="000"/>
    <s v="T"/>
    <s v="76"/>
    <x v="0"/>
    <s v="50%"/>
    <s v="15 mètres dans la bande de 20 mètres et 12 mètres au-delà de la bande"/>
    <n v="30"/>
    <n v="115"/>
    <n v="18"/>
    <n v="8"/>
    <n v="1"/>
    <n v="202"/>
    <n v="4"/>
    <x v="2"/>
    <n v="2"/>
    <x v="1"/>
  </r>
  <r>
    <x v="12"/>
    <s v="930770000T0094"/>
    <s v="000"/>
    <s v="T"/>
    <s v="94"/>
    <x v="0"/>
    <s v="50%"/>
    <s v="15 mètres dans la bande de 20 mètres et 12 mètres au-delà de la bande"/>
    <n v="30"/>
    <n v="173"/>
    <n v="29"/>
    <n v="8"/>
    <n v="1"/>
    <n v="126"/>
    <n v="4"/>
    <x v="2"/>
    <n v="1"/>
    <x v="2"/>
  </r>
  <r>
    <x v="12"/>
    <s v="930770000T0121"/>
    <s v="000"/>
    <s v="T"/>
    <s v="121"/>
    <x v="0"/>
    <s v="50%"/>
    <s v="15 mètres dans la bande de 20 mètres et 12 mètres au-delà de la bande"/>
    <n v="30"/>
    <n v="73"/>
    <n v="21"/>
    <n v="7"/>
    <n v="1"/>
    <n v="99"/>
    <n v="4"/>
    <x v="0"/>
    <n v="1"/>
    <x v="5"/>
  </r>
  <r>
    <x v="12"/>
    <s v="930770000T0124"/>
    <s v="000"/>
    <s v="T"/>
    <s v="124"/>
    <x v="1"/>
    <s v="70%"/>
    <s v="18 mètres dans la bande de 20 mètres et 15 mètres au-delà de la bande"/>
    <n v="30"/>
    <n v="225"/>
    <n v="41"/>
    <n v="6"/>
    <n v="2"/>
    <n v="158"/>
    <n v="4"/>
    <x v="1"/>
    <n v="2"/>
    <x v="0"/>
  </r>
  <r>
    <x v="12"/>
    <s v="930770000T0147"/>
    <s v="000"/>
    <s v="T"/>
    <s v="147"/>
    <x v="0"/>
    <s v="50%"/>
    <s v="15 mètres dans la bande de 20 mètres et 12 mètres au-delà de la bande"/>
    <n v="30"/>
    <n v="92"/>
    <n v="18"/>
    <n v="12"/>
    <n v="1"/>
    <n v="164"/>
    <n v="4"/>
    <x v="0"/>
    <n v="2"/>
    <x v="2"/>
  </r>
  <r>
    <x v="12"/>
    <s v="930770000T0183"/>
    <s v="000"/>
    <s v="T"/>
    <s v="183"/>
    <x v="1"/>
    <s v="70%"/>
    <s v="18 mètres dans la bande de 20 mètres et 15 mètres au-delà de la bande"/>
    <n v="30"/>
    <n v="186"/>
    <n v="50"/>
    <n v="16"/>
    <n v="1"/>
    <n v="75"/>
    <n v="5"/>
    <x v="1"/>
    <n v="1"/>
    <x v="1"/>
  </r>
  <r>
    <x v="12"/>
    <s v="930770000T0187"/>
    <s v="000"/>
    <s v="T"/>
    <s v="187"/>
    <x v="1"/>
    <s v="70%"/>
    <s v="18 mètres dans la bande de 20 mètres et 15 mètres au-delà de la bande"/>
    <n v="30"/>
    <n v="604"/>
    <n v="41"/>
    <n v="13"/>
    <n v="1"/>
    <n v="423"/>
    <n v="5"/>
    <x v="7"/>
    <n v="6"/>
    <x v="17"/>
  </r>
  <r>
    <x v="12"/>
    <s v="930770000U0051"/>
    <s v="000"/>
    <s v="U"/>
    <s v="51"/>
    <x v="0"/>
    <s v="50%"/>
    <s v="15 mètres dans la bande de 20 mètres et 12 mètres au-delà de la bande"/>
    <n v="30"/>
    <n v="589"/>
    <n v="23"/>
    <n v="11"/>
    <n v="1"/>
    <n v="691"/>
    <n v="4"/>
    <x v="9"/>
    <n v="8"/>
    <x v="17"/>
  </r>
  <r>
    <x v="12"/>
    <s v="930770000U0052"/>
    <s v="000"/>
    <s v="U"/>
    <s v="52"/>
    <x v="0"/>
    <s v="50%"/>
    <s v="15 mètres dans la bande de 20 mètres et 12 mètres au-delà de la bande"/>
    <n v="30"/>
    <n v="596"/>
    <n v="25"/>
    <n v="11"/>
    <n v="1"/>
    <n v="599"/>
    <n v="4"/>
    <x v="9"/>
    <n v="7"/>
    <x v="11"/>
  </r>
  <r>
    <x v="12"/>
    <s v="93077000AB0024"/>
    <s v="000"/>
    <s v="AB"/>
    <s v="24"/>
    <x v="0"/>
    <s v="50%"/>
    <s v="15 mètres dans la bande de 20 mètres et 12 mètres au-delà de la bande"/>
    <n v="30"/>
    <n v="246"/>
    <n v="28"/>
    <n v="6"/>
    <n v="1"/>
    <n v="193"/>
    <n v="4"/>
    <x v="1"/>
    <n v="2"/>
    <x v="0"/>
  </r>
  <r>
    <x v="12"/>
    <s v="93077000AB0025"/>
    <s v="000"/>
    <s v="AB"/>
    <s v="25"/>
    <x v="0"/>
    <s v="50%"/>
    <s v="15 mètres dans la bande de 20 mètres et 12 mètres au-delà de la bande"/>
    <n v="30"/>
    <n v="79"/>
    <n v="21"/>
    <n v="9"/>
    <n v="1"/>
    <n v="110"/>
    <n v="4"/>
    <x v="0"/>
    <n v="1"/>
    <x v="5"/>
  </r>
  <r>
    <x v="12"/>
    <s v="93077000AB0026"/>
    <s v="000"/>
    <s v="AB"/>
    <s v="26"/>
    <x v="0"/>
    <s v="50%"/>
    <s v="15 mètres dans la bande de 20 mètres et 12 mètres au-delà de la bande"/>
    <n v="30"/>
    <n v="65"/>
    <n v="16"/>
    <n v="9"/>
    <n v="1"/>
    <n v="138"/>
    <n v="4"/>
    <x v="0"/>
    <n v="1"/>
    <x v="5"/>
  </r>
  <r>
    <x v="12"/>
    <s v="93077000AE0044"/>
    <s v="000"/>
    <s v="AE"/>
    <s v="44"/>
    <x v="0"/>
    <s v="50%"/>
    <s v="15 mètres dans la bande de 20 mètres et 12 mètres au-delà de la bande"/>
    <n v="30"/>
    <n v="76"/>
    <n v="17"/>
    <n v="7"/>
    <n v="1"/>
    <n v="144"/>
    <n v="4"/>
    <x v="0"/>
    <n v="1"/>
    <x v="5"/>
  </r>
  <r>
    <x v="12"/>
    <s v="93077000AE0045"/>
    <s v="000"/>
    <s v="AE"/>
    <s v="45"/>
    <x v="0"/>
    <s v="50%"/>
    <s v="15 mètres dans la bande de 20 mètres et 12 mètres au-delà de la bande"/>
    <n v="30"/>
    <n v="108"/>
    <n v="22"/>
    <n v="6"/>
    <n v="1"/>
    <n v="136"/>
    <n v="4"/>
    <x v="2"/>
    <n v="1"/>
    <x v="2"/>
  </r>
  <r>
    <x v="12"/>
    <s v="93077000AE0047"/>
    <s v="000"/>
    <s v="AE"/>
    <s v="47"/>
    <x v="0"/>
    <s v="50%"/>
    <s v="15 mètres dans la bande de 20 mètres et 12 mètres au-delà de la bande"/>
    <n v="30"/>
    <n v="87"/>
    <n v="23"/>
    <n v="6"/>
    <n v="1"/>
    <n v="103"/>
    <n v="4"/>
    <x v="0"/>
    <n v="1"/>
    <x v="5"/>
  </r>
  <r>
    <x v="12"/>
    <s v="93077000AE0174"/>
    <s v="000"/>
    <s v="AE"/>
    <s v="174"/>
    <x v="0"/>
    <s v="50%"/>
    <s v="15 mètres dans la bande de 20 mètres et 12 mètres au-delà de la bande"/>
    <n v="30"/>
    <n v="391"/>
    <n v="21"/>
    <n v="5"/>
    <n v="1"/>
    <n v="539"/>
    <n v="4"/>
    <x v="4"/>
    <n v="6"/>
    <x v="8"/>
  </r>
  <r>
    <x v="12"/>
    <s v="93077000AF0001"/>
    <s v="000"/>
    <s v="AF"/>
    <s v="1"/>
    <x v="0"/>
    <s v="50%"/>
    <s v="15 mètres dans la bande de 20 mètres et 12 mètres au-delà de la bande"/>
    <n v="30"/>
    <n v="68"/>
    <n v="18"/>
    <n v="6"/>
    <n v="1"/>
    <n v="121"/>
    <n v="4"/>
    <x v="0"/>
    <n v="1"/>
    <x v="5"/>
  </r>
  <r>
    <x v="12"/>
    <s v="93077000AF0003"/>
    <s v="000"/>
    <s v="AF"/>
    <s v="3"/>
    <x v="0"/>
    <s v="50%"/>
    <s v="15 mètres dans la bande de 20 mètres et 12 mètres au-delà de la bande"/>
    <n v="30"/>
    <n v="72"/>
    <n v="15"/>
    <n v="4"/>
    <n v="1"/>
    <n v="166"/>
    <n v="4"/>
    <x v="0"/>
    <n v="2"/>
    <x v="2"/>
  </r>
  <r>
    <x v="12"/>
    <s v="93077000AF0009"/>
    <s v="000"/>
    <s v="AF"/>
    <s v="9"/>
    <x v="0"/>
    <s v="50%"/>
    <s v="15 mètres dans la bande de 20 mètres et 12 mètres au-delà de la bande"/>
    <n v="30"/>
    <n v="84"/>
    <n v="17"/>
    <n v="5"/>
    <n v="1"/>
    <n v="167"/>
    <n v="4"/>
    <x v="0"/>
    <n v="2"/>
    <x v="2"/>
  </r>
  <r>
    <x v="12"/>
    <s v="93077000AF0117"/>
    <s v="000"/>
    <s v="AF"/>
    <s v="117"/>
    <x v="0"/>
    <s v="50%"/>
    <s v="15 mètres dans la bande de 20 mètres et 12 mètres au-delà de la bande"/>
    <n v="30"/>
    <n v="69"/>
    <n v="18"/>
    <n v="3"/>
    <n v="1"/>
    <n v="119"/>
    <n v="4"/>
    <x v="0"/>
    <n v="1"/>
    <x v="5"/>
  </r>
  <r>
    <x v="12"/>
    <s v="93077000AF0119"/>
    <s v="000"/>
    <s v="AF"/>
    <s v="119"/>
    <x v="0"/>
    <s v="50%"/>
    <s v="15 mètres dans la bande de 20 mètres et 12 mètres au-delà de la bande"/>
    <n v="30"/>
    <n v="63"/>
    <n v="18"/>
    <n v="5"/>
    <n v="1"/>
    <n v="113"/>
    <n v="4"/>
    <x v="0"/>
    <n v="1"/>
    <x v="5"/>
  </r>
  <r>
    <x v="12"/>
    <s v="93077000AQ0011"/>
    <s v="000"/>
    <s v="AQ"/>
    <s v="11"/>
    <x v="2"/>
    <s v="70%"/>
    <s v="15 mètres"/>
    <n v="30"/>
    <n v="395"/>
    <n v="50"/>
    <n v="9"/>
    <n v="1"/>
    <n v="159"/>
    <n v="4"/>
    <x v="4"/>
    <n v="1"/>
    <x v="0"/>
  </r>
  <r>
    <x v="12"/>
    <s v="93077000AQ0012"/>
    <s v="000"/>
    <s v="AQ"/>
    <s v="12"/>
    <x v="2"/>
    <s v="70%"/>
    <s v="15 mètres"/>
    <n v="30"/>
    <n v="182"/>
    <n v="40"/>
    <n v="9"/>
    <n v="1"/>
    <n v="137"/>
    <n v="4"/>
    <x v="2"/>
    <n v="1"/>
    <x v="2"/>
  </r>
  <r>
    <x v="12"/>
    <s v="93077000AR0140"/>
    <s v="000"/>
    <s v="AR"/>
    <s v="140"/>
    <x v="2"/>
    <s v="70%"/>
    <s v="15 mètres"/>
    <n v="30"/>
    <n v="54"/>
    <n v="19"/>
    <n v="8"/>
    <n v="1"/>
    <n v="144"/>
    <n v="4"/>
    <x v="0"/>
    <n v="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7ECEF6-7417-1945-82D6-3E27E49A28AF}" name="Tableau croisé dynamique6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8" firstHeaderRow="1" firstDataRow="2" firstDataCol="1"/>
  <pivotFields count="18">
    <pivotField axis="axisRow" showAll="0">
      <items count="14">
        <item x="0"/>
        <item x="1"/>
        <item x="2"/>
        <item x="9"/>
        <item x="8"/>
        <item x="3"/>
        <item x="4"/>
        <item x="5"/>
        <item x="6"/>
        <item x="7"/>
        <item x="10"/>
        <item x="11"/>
        <item x="12"/>
        <item t="default"/>
      </items>
    </pivotField>
    <pivotField showAll="0"/>
    <pivotField showAll="0"/>
    <pivotField showAll="0"/>
    <pivotField showAll="0"/>
    <pivotField axis="axisCol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4">
        <item x="0"/>
        <item x="2"/>
        <item x="1"/>
        <item x="4"/>
        <item x="5"/>
        <item x="9"/>
        <item x="11"/>
        <item x="7"/>
        <item x="3"/>
        <item x="16"/>
        <item x="13"/>
        <item x="15"/>
        <item x="18"/>
        <item x="21"/>
        <item x="17"/>
        <item x="14"/>
        <item x="10"/>
        <item x="20"/>
        <item x="6"/>
        <item x="22"/>
        <item x="12"/>
        <item x="19"/>
        <item x="8"/>
        <item t="default"/>
      </items>
    </pivotField>
    <pivotField showAll="0"/>
    <pivotField dataField="1" showAll="0">
      <items count="41">
        <item x="5"/>
        <item x="2"/>
        <item x="1"/>
        <item x="0"/>
        <item x="6"/>
        <item x="13"/>
        <item x="9"/>
        <item x="16"/>
        <item x="8"/>
        <item x="23"/>
        <item x="3"/>
        <item x="11"/>
        <item x="17"/>
        <item x="15"/>
        <item x="22"/>
        <item x="35"/>
        <item x="4"/>
        <item x="24"/>
        <item x="36"/>
        <item x="20"/>
        <item x="37"/>
        <item x="7"/>
        <item x="32"/>
        <item x="34"/>
        <item x="29"/>
        <item x="21"/>
        <item x="19"/>
        <item x="18"/>
        <item x="14"/>
        <item x="38"/>
        <item x="28"/>
        <item x="27"/>
        <item x="26"/>
        <item x="10"/>
        <item x="31"/>
        <item x="25"/>
        <item x="39"/>
        <item x="12"/>
        <item x="30"/>
        <item x="33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Somme de TOTAL DU NOMBRE DE LOGEMENTS EN + POTENTIELS" fld="1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37"/>
  <sheetViews>
    <sheetView topLeftCell="A2" workbookViewId="0">
      <selection activeCell="A2" sqref="A2:R737"/>
    </sheetView>
  </sheetViews>
  <sheetFormatPr baseColWidth="10" defaultColWidth="10.77734375" defaultRowHeight="15"/>
  <cols>
    <col min="1" max="2" width="24.44140625" style="2" customWidth="1"/>
    <col min="3" max="6" width="15" style="2"/>
    <col min="7" max="7" width="18" style="2" customWidth="1"/>
    <col min="8" max="8" width="36.109375" style="2" customWidth="1"/>
    <col min="9" max="9" width="14" style="2" customWidth="1"/>
    <col min="10" max="10" width="14.77734375" style="2" customWidth="1"/>
    <col min="11" max="12" width="14" style="2" customWidth="1"/>
    <col min="13" max="13" width="15" style="2"/>
    <col min="14" max="14" width="19.77734375" style="2" customWidth="1"/>
    <col min="15" max="20" width="24.77734375" style="2" customWidth="1"/>
    <col min="21" max="978" width="15" style="2"/>
    <col min="979" max="16384" width="10.77734375" style="2"/>
  </cols>
  <sheetData>
    <row r="1" spans="1:20" ht="16.95" customHeight="1">
      <c r="A1" s="7"/>
      <c r="B1" s="17" t="s">
        <v>1427</v>
      </c>
      <c r="C1" s="18"/>
      <c r="D1" s="18"/>
      <c r="E1" s="19"/>
      <c r="F1" s="20" t="s">
        <v>1428</v>
      </c>
      <c r="G1" s="21"/>
      <c r="H1" s="21"/>
      <c r="I1" s="22"/>
      <c r="J1" s="20" t="s">
        <v>1429</v>
      </c>
      <c r="K1" s="21"/>
      <c r="L1" s="21"/>
      <c r="M1" s="22"/>
      <c r="N1" s="20" t="s">
        <v>1430</v>
      </c>
      <c r="O1" s="22"/>
      <c r="P1" s="20" t="s">
        <v>1431</v>
      </c>
      <c r="Q1" s="21"/>
      <c r="R1" s="22"/>
    </row>
    <row r="2" spans="1:20" s="4" customFormat="1" ht="85.95" customHeight="1">
      <c r="A2" s="3" t="s">
        <v>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1414</v>
      </c>
      <c r="H2" s="3" t="s">
        <v>1415</v>
      </c>
      <c r="I2" s="3" t="s">
        <v>1416</v>
      </c>
      <c r="J2" s="3" t="s">
        <v>1419</v>
      </c>
      <c r="K2" s="3" t="s">
        <v>1418</v>
      </c>
      <c r="L2" s="3" t="s">
        <v>1420</v>
      </c>
      <c r="M2" s="3" t="s">
        <v>1417</v>
      </c>
      <c r="N2" s="3" t="s">
        <v>1421</v>
      </c>
      <c r="O2" s="3" t="s">
        <v>1422</v>
      </c>
      <c r="P2" s="3" t="s">
        <v>1423</v>
      </c>
      <c r="Q2" s="3" t="s">
        <v>1424</v>
      </c>
      <c r="R2" s="3" t="s">
        <v>1425</v>
      </c>
      <c r="T2" s="5" t="s">
        <v>1426</v>
      </c>
    </row>
    <row r="3" spans="1:20">
      <c r="A3" s="2" t="s">
        <v>123</v>
      </c>
      <c r="B3" s="2" t="s">
        <v>120</v>
      </c>
      <c r="C3" s="2" t="s">
        <v>7</v>
      </c>
      <c r="D3" s="2" t="s">
        <v>121</v>
      </c>
      <c r="E3" s="2" t="s">
        <v>122</v>
      </c>
      <c r="F3" s="2" t="s">
        <v>10</v>
      </c>
      <c r="G3" s="2" t="s">
        <v>27</v>
      </c>
      <c r="H3" s="2" t="s">
        <v>13</v>
      </c>
      <c r="I3" s="2">
        <v>30</v>
      </c>
      <c r="J3" s="2">
        <v>92</v>
      </c>
      <c r="K3" s="2">
        <v>15</v>
      </c>
      <c r="L3" s="2">
        <v>5</v>
      </c>
      <c r="M3" s="2">
        <v>1</v>
      </c>
      <c r="N3" s="2">
        <v>341</v>
      </c>
      <c r="O3" s="2">
        <v>4</v>
      </c>
      <c r="P3" s="2">
        <f>ROUNDDOWN(((((J3*O3)*0.8)/$T$3)*0.2),0)</f>
        <v>0</v>
      </c>
      <c r="Q3" s="2">
        <f>ROUNDDOWN(((((N3*(M3+O3))*0.8)/$T$3)*0.2),0)</f>
        <v>4</v>
      </c>
      <c r="R3" s="2">
        <f>P3+Q3</f>
        <v>4</v>
      </c>
      <c r="T3" s="6">
        <v>65</v>
      </c>
    </row>
    <row r="4" spans="1:20">
      <c r="A4" s="2" t="s">
        <v>123</v>
      </c>
      <c r="B4" s="2" t="s">
        <v>222</v>
      </c>
      <c r="C4" s="2" t="s">
        <v>7</v>
      </c>
      <c r="D4" s="2" t="s">
        <v>148</v>
      </c>
      <c r="E4" s="2" t="s">
        <v>223</v>
      </c>
      <c r="F4" s="2" t="s">
        <v>10</v>
      </c>
      <c r="G4" s="2" t="s">
        <v>27</v>
      </c>
      <c r="H4" s="2" t="s">
        <v>13</v>
      </c>
      <c r="I4" s="2">
        <v>30</v>
      </c>
      <c r="J4" s="2">
        <v>257</v>
      </c>
      <c r="K4" s="2">
        <v>48</v>
      </c>
      <c r="L4" s="2">
        <v>4</v>
      </c>
      <c r="M4" s="2">
        <v>1</v>
      </c>
      <c r="N4" s="2">
        <v>117</v>
      </c>
      <c r="O4" s="2">
        <v>4</v>
      </c>
      <c r="P4" s="2">
        <f t="shared" ref="P4:P67" si="0">ROUNDDOWN(((((J4*O4)*0.8)/$T$3)*0.2),0)</f>
        <v>2</v>
      </c>
      <c r="Q4" s="2">
        <f t="shared" ref="Q4:Q67" si="1">ROUNDDOWN(((((N4*(M4+O4))*0.8)/$T$3)*0.2),0)</f>
        <v>1</v>
      </c>
      <c r="R4" s="2">
        <f t="shared" ref="R4:R67" si="2">P4+Q4</f>
        <v>3</v>
      </c>
    </row>
    <row r="5" spans="1:20">
      <c r="A5" s="2" t="s">
        <v>123</v>
      </c>
      <c r="B5" s="2" t="s">
        <v>232</v>
      </c>
      <c r="C5" s="2" t="s">
        <v>7</v>
      </c>
      <c r="D5" s="2" t="s">
        <v>148</v>
      </c>
      <c r="E5" s="2" t="s">
        <v>233</v>
      </c>
      <c r="F5" s="2" t="s">
        <v>10</v>
      </c>
      <c r="G5" s="2" t="s">
        <v>27</v>
      </c>
      <c r="H5" s="2" t="s">
        <v>13</v>
      </c>
      <c r="I5" s="2">
        <v>30</v>
      </c>
      <c r="J5" s="2">
        <v>127</v>
      </c>
      <c r="K5" s="2">
        <v>31</v>
      </c>
      <c r="L5" s="2">
        <v>7</v>
      </c>
      <c r="M5" s="2">
        <v>1</v>
      </c>
      <c r="N5" s="2">
        <v>160</v>
      </c>
      <c r="O5" s="2">
        <v>4</v>
      </c>
      <c r="P5" s="2">
        <f t="shared" si="0"/>
        <v>1</v>
      </c>
      <c r="Q5" s="2">
        <f t="shared" si="1"/>
        <v>1</v>
      </c>
      <c r="R5" s="2">
        <f t="shared" si="2"/>
        <v>2</v>
      </c>
    </row>
    <row r="6" spans="1:20">
      <c r="A6" s="2" t="s">
        <v>123</v>
      </c>
      <c r="B6" s="2" t="s">
        <v>147</v>
      </c>
      <c r="C6" s="2" t="s">
        <v>7</v>
      </c>
      <c r="D6" s="2" t="s">
        <v>148</v>
      </c>
      <c r="E6" s="2" t="s">
        <v>149</v>
      </c>
      <c r="F6" s="2" t="s">
        <v>10</v>
      </c>
      <c r="G6" s="2" t="s">
        <v>27</v>
      </c>
      <c r="H6" s="2" t="s">
        <v>13</v>
      </c>
      <c r="I6" s="2">
        <v>30</v>
      </c>
      <c r="J6" s="2">
        <v>825</v>
      </c>
      <c r="K6" s="2">
        <v>51</v>
      </c>
      <c r="L6" s="2">
        <v>4</v>
      </c>
      <c r="M6" s="2">
        <v>1</v>
      </c>
      <c r="N6" s="2">
        <v>307</v>
      </c>
      <c r="O6" s="2">
        <v>4</v>
      </c>
      <c r="P6" s="2">
        <f t="shared" si="0"/>
        <v>8</v>
      </c>
      <c r="Q6" s="2">
        <f t="shared" si="1"/>
        <v>3</v>
      </c>
      <c r="R6" s="2">
        <f t="shared" si="2"/>
        <v>11</v>
      </c>
    </row>
    <row r="7" spans="1:20">
      <c r="A7" s="2" t="s">
        <v>123</v>
      </c>
      <c r="B7" s="2" t="s">
        <v>168</v>
      </c>
      <c r="C7" s="2" t="s">
        <v>7</v>
      </c>
      <c r="D7" s="2" t="s">
        <v>148</v>
      </c>
      <c r="E7" s="2" t="s">
        <v>169</v>
      </c>
      <c r="F7" s="2" t="s">
        <v>10</v>
      </c>
      <c r="G7" s="2" t="s">
        <v>27</v>
      </c>
      <c r="H7" s="2" t="s">
        <v>13</v>
      </c>
      <c r="I7" s="2">
        <v>30</v>
      </c>
      <c r="J7" s="2">
        <v>129</v>
      </c>
      <c r="K7" s="2">
        <v>29</v>
      </c>
      <c r="L7" s="2">
        <v>7</v>
      </c>
      <c r="M7" s="2">
        <v>1</v>
      </c>
      <c r="N7" s="2">
        <v>184</v>
      </c>
      <c r="O7" s="2">
        <v>4</v>
      </c>
      <c r="P7" s="2">
        <f t="shared" si="0"/>
        <v>1</v>
      </c>
      <c r="Q7" s="2">
        <f t="shared" si="1"/>
        <v>2</v>
      </c>
      <c r="R7" s="2">
        <f t="shared" si="2"/>
        <v>3</v>
      </c>
    </row>
    <row r="8" spans="1:20">
      <c r="A8" s="2" t="s">
        <v>123</v>
      </c>
      <c r="B8" s="2" t="s">
        <v>170</v>
      </c>
      <c r="C8" s="2" t="s">
        <v>7</v>
      </c>
      <c r="D8" s="2" t="s">
        <v>148</v>
      </c>
      <c r="E8" s="2" t="s">
        <v>171</v>
      </c>
      <c r="F8" s="2" t="s">
        <v>10</v>
      </c>
      <c r="G8" s="2" t="s">
        <v>27</v>
      </c>
      <c r="H8" s="2" t="s">
        <v>13</v>
      </c>
      <c r="I8" s="2">
        <v>30</v>
      </c>
      <c r="J8" s="2">
        <v>16</v>
      </c>
      <c r="K8" s="2">
        <v>5</v>
      </c>
      <c r="L8" s="2">
        <v>5</v>
      </c>
      <c r="M8" s="2">
        <v>1</v>
      </c>
      <c r="N8" s="2">
        <v>193</v>
      </c>
      <c r="O8" s="2">
        <v>4</v>
      </c>
      <c r="P8" s="2">
        <f t="shared" si="0"/>
        <v>0</v>
      </c>
      <c r="Q8" s="2">
        <f t="shared" si="1"/>
        <v>2</v>
      </c>
      <c r="R8" s="2">
        <f t="shared" si="2"/>
        <v>2</v>
      </c>
    </row>
    <row r="9" spans="1:20">
      <c r="A9" s="2" t="s">
        <v>123</v>
      </c>
      <c r="B9" s="2" t="s">
        <v>166</v>
      </c>
      <c r="C9" s="2" t="s">
        <v>7</v>
      </c>
      <c r="D9" s="2" t="s">
        <v>148</v>
      </c>
      <c r="E9" s="2" t="s">
        <v>167</v>
      </c>
      <c r="F9" s="2" t="s">
        <v>10</v>
      </c>
      <c r="G9" s="2" t="s">
        <v>27</v>
      </c>
      <c r="H9" s="2" t="s">
        <v>13</v>
      </c>
      <c r="I9" s="2">
        <v>30</v>
      </c>
      <c r="J9" s="2">
        <v>366</v>
      </c>
      <c r="K9" s="2">
        <v>51</v>
      </c>
      <c r="L9" s="2">
        <v>5</v>
      </c>
      <c r="M9" s="2">
        <v>1</v>
      </c>
      <c r="N9" s="2">
        <v>135</v>
      </c>
      <c r="O9" s="2">
        <v>4</v>
      </c>
      <c r="P9" s="2">
        <f t="shared" si="0"/>
        <v>3</v>
      </c>
      <c r="Q9" s="2">
        <f t="shared" si="1"/>
        <v>1</v>
      </c>
      <c r="R9" s="2">
        <f t="shared" si="2"/>
        <v>4</v>
      </c>
    </row>
    <row r="10" spans="1:20">
      <c r="A10" s="2" t="s">
        <v>123</v>
      </c>
      <c r="B10" s="2" t="s">
        <v>261</v>
      </c>
      <c r="C10" s="2" t="s">
        <v>7</v>
      </c>
      <c r="D10" s="2" t="s">
        <v>262</v>
      </c>
      <c r="E10" s="2" t="s">
        <v>52</v>
      </c>
      <c r="F10" s="2" t="s">
        <v>10</v>
      </c>
      <c r="G10" s="2" t="s">
        <v>27</v>
      </c>
      <c r="H10" s="2" t="s">
        <v>13</v>
      </c>
      <c r="I10" s="2">
        <v>30</v>
      </c>
      <c r="J10" s="2">
        <v>216</v>
      </c>
      <c r="K10" s="2">
        <v>10</v>
      </c>
      <c r="L10" s="2">
        <v>8</v>
      </c>
      <c r="M10" s="2">
        <v>1</v>
      </c>
      <c r="N10" s="2">
        <v>1244</v>
      </c>
      <c r="O10" s="2">
        <v>4</v>
      </c>
      <c r="P10" s="2">
        <f t="shared" si="0"/>
        <v>2</v>
      </c>
      <c r="Q10" s="2">
        <f t="shared" si="1"/>
        <v>15</v>
      </c>
      <c r="R10" s="2">
        <f t="shared" si="2"/>
        <v>17</v>
      </c>
    </row>
    <row r="11" spans="1:20">
      <c r="A11" s="2" t="s">
        <v>123</v>
      </c>
      <c r="B11" s="2" t="s">
        <v>344</v>
      </c>
      <c r="C11" s="2" t="s">
        <v>7</v>
      </c>
      <c r="D11" s="2" t="s">
        <v>262</v>
      </c>
      <c r="E11" s="2" t="s">
        <v>345</v>
      </c>
      <c r="F11" s="2" t="s">
        <v>10</v>
      </c>
      <c r="G11" s="2" t="s">
        <v>27</v>
      </c>
      <c r="H11" s="2" t="s">
        <v>13</v>
      </c>
      <c r="I11" s="2">
        <v>30</v>
      </c>
      <c r="J11" s="2">
        <v>68</v>
      </c>
      <c r="K11" s="2">
        <v>18</v>
      </c>
      <c r="L11" s="2">
        <v>3</v>
      </c>
      <c r="M11" s="2">
        <v>1</v>
      </c>
      <c r="N11" s="2">
        <v>194</v>
      </c>
      <c r="O11" s="2">
        <v>4</v>
      </c>
      <c r="P11" s="2">
        <f t="shared" si="0"/>
        <v>0</v>
      </c>
      <c r="Q11" s="2">
        <f t="shared" si="1"/>
        <v>2</v>
      </c>
      <c r="R11" s="2">
        <f t="shared" si="2"/>
        <v>2</v>
      </c>
    </row>
    <row r="12" spans="1:20">
      <c r="A12" s="2" t="s">
        <v>123</v>
      </c>
      <c r="B12" s="2" t="s">
        <v>334</v>
      </c>
      <c r="C12" s="2" t="s">
        <v>7</v>
      </c>
      <c r="D12" s="2" t="s">
        <v>262</v>
      </c>
      <c r="E12" s="2" t="s">
        <v>335</v>
      </c>
      <c r="F12" s="2" t="s">
        <v>10</v>
      </c>
      <c r="G12" s="2" t="s">
        <v>27</v>
      </c>
      <c r="H12" s="2" t="s">
        <v>13</v>
      </c>
      <c r="I12" s="2">
        <v>30</v>
      </c>
      <c r="J12" s="2">
        <v>83</v>
      </c>
      <c r="K12" s="2">
        <v>22</v>
      </c>
      <c r="L12" s="2">
        <v>4</v>
      </c>
      <c r="M12" s="2">
        <v>1</v>
      </c>
      <c r="N12" s="2">
        <v>178</v>
      </c>
      <c r="O12" s="2">
        <v>4</v>
      </c>
      <c r="P12" s="2">
        <f t="shared" si="0"/>
        <v>0</v>
      </c>
      <c r="Q12" s="2">
        <f t="shared" si="1"/>
        <v>2</v>
      </c>
      <c r="R12" s="2">
        <f t="shared" si="2"/>
        <v>2</v>
      </c>
    </row>
    <row r="13" spans="1:20">
      <c r="A13" s="2" t="s">
        <v>123</v>
      </c>
      <c r="B13" s="2" t="s">
        <v>326</v>
      </c>
      <c r="C13" s="2" t="s">
        <v>7</v>
      </c>
      <c r="D13" s="2" t="s">
        <v>262</v>
      </c>
      <c r="E13" s="2" t="s">
        <v>327</v>
      </c>
      <c r="F13" s="2" t="s">
        <v>10</v>
      </c>
      <c r="G13" s="2" t="s">
        <v>27</v>
      </c>
      <c r="H13" s="2" t="s">
        <v>13</v>
      </c>
      <c r="I13" s="2">
        <v>30</v>
      </c>
      <c r="J13" s="2">
        <v>181</v>
      </c>
      <c r="K13" s="2">
        <v>44</v>
      </c>
      <c r="L13" s="2">
        <v>15</v>
      </c>
      <c r="M13" s="2">
        <v>1</v>
      </c>
      <c r="N13" s="2">
        <v>107</v>
      </c>
      <c r="O13" s="2">
        <v>4</v>
      </c>
      <c r="P13" s="2">
        <f t="shared" si="0"/>
        <v>1</v>
      </c>
      <c r="Q13" s="2">
        <f t="shared" si="1"/>
        <v>1</v>
      </c>
      <c r="R13" s="2">
        <f t="shared" si="2"/>
        <v>2</v>
      </c>
    </row>
    <row r="14" spans="1:20">
      <c r="A14" s="2" t="s">
        <v>123</v>
      </c>
      <c r="B14" s="2" t="s">
        <v>319</v>
      </c>
      <c r="C14" s="2" t="s">
        <v>7</v>
      </c>
      <c r="D14" s="2" t="s">
        <v>262</v>
      </c>
      <c r="E14" s="2" t="s">
        <v>33</v>
      </c>
      <c r="F14" s="2" t="s">
        <v>10</v>
      </c>
      <c r="G14" s="2" t="s">
        <v>27</v>
      </c>
      <c r="H14" s="2" t="s">
        <v>13</v>
      </c>
      <c r="I14" s="2">
        <v>30</v>
      </c>
      <c r="J14" s="2">
        <v>253</v>
      </c>
      <c r="K14" s="2">
        <v>38</v>
      </c>
      <c r="L14" s="2">
        <v>15</v>
      </c>
      <c r="M14" s="2">
        <v>1</v>
      </c>
      <c r="N14" s="2">
        <v>212</v>
      </c>
      <c r="O14" s="2">
        <v>4</v>
      </c>
      <c r="P14" s="2">
        <f t="shared" si="0"/>
        <v>2</v>
      </c>
      <c r="Q14" s="2">
        <f t="shared" si="1"/>
        <v>2</v>
      </c>
      <c r="R14" s="2">
        <f t="shared" si="2"/>
        <v>4</v>
      </c>
    </row>
    <row r="15" spans="1:20">
      <c r="A15" s="2" t="s">
        <v>123</v>
      </c>
      <c r="B15" s="2" t="s">
        <v>315</v>
      </c>
      <c r="C15" s="2" t="s">
        <v>7</v>
      </c>
      <c r="D15" s="2" t="s">
        <v>262</v>
      </c>
      <c r="E15" s="2" t="s">
        <v>316</v>
      </c>
      <c r="F15" s="2" t="s">
        <v>10</v>
      </c>
      <c r="G15" s="2" t="s">
        <v>27</v>
      </c>
      <c r="H15" s="2" t="s">
        <v>13</v>
      </c>
      <c r="I15" s="2">
        <v>30</v>
      </c>
      <c r="J15" s="2">
        <v>57</v>
      </c>
      <c r="K15" s="2">
        <v>23</v>
      </c>
      <c r="L15" s="2">
        <v>5</v>
      </c>
      <c r="M15" s="2">
        <v>1</v>
      </c>
      <c r="N15" s="2">
        <v>114</v>
      </c>
      <c r="O15" s="2">
        <v>4</v>
      </c>
      <c r="P15" s="2">
        <f t="shared" si="0"/>
        <v>0</v>
      </c>
      <c r="Q15" s="2">
        <f t="shared" si="1"/>
        <v>1</v>
      </c>
      <c r="R15" s="2">
        <f t="shared" si="2"/>
        <v>1</v>
      </c>
    </row>
    <row r="16" spans="1:20">
      <c r="A16" s="2" t="s">
        <v>123</v>
      </c>
      <c r="B16" s="2" t="s">
        <v>317</v>
      </c>
      <c r="C16" s="2" t="s">
        <v>7</v>
      </c>
      <c r="D16" s="2" t="s">
        <v>262</v>
      </c>
      <c r="E16" s="2" t="s">
        <v>318</v>
      </c>
      <c r="F16" s="2" t="s">
        <v>10</v>
      </c>
      <c r="G16" s="2" t="s">
        <v>27</v>
      </c>
      <c r="H16" s="2" t="s">
        <v>13</v>
      </c>
      <c r="I16" s="2">
        <v>30</v>
      </c>
      <c r="J16" s="2">
        <v>17</v>
      </c>
      <c r="K16" s="2">
        <v>6</v>
      </c>
      <c r="L16" s="2">
        <v>4</v>
      </c>
      <c r="M16" s="2">
        <v>1</v>
      </c>
      <c r="N16" s="2">
        <v>172</v>
      </c>
      <c r="O16" s="2">
        <v>4</v>
      </c>
      <c r="P16" s="2">
        <f t="shared" si="0"/>
        <v>0</v>
      </c>
      <c r="Q16" s="2">
        <f t="shared" si="1"/>
        <v>2</v>
      </c>
      <c r="R16" s="2">
        <f t="shared" si="2"/>
        <v>2</v>
      </c>
    </row>
    <row r="17" spans="1:18">
      <c r="A17" s="2" t="s">
        <v>123</v>
      </c>
      <c r="B17" s="2" t="s">
        <v>320</v>
      </c>
      <c r="C17" s="2" t="s">
        <v>7</v>
      </c>
      <c r="D17" s="2" t="s">
        <v>262</v>
      </c>
      <c r="E17" s="2" t="s">
        <v>321</v>
      </c>
      <c r="F17" s="2" t="s">
        <v>10</v>
      </c>
      <c r="G17" s="2" t="s">
        <v>27</v>
      </c>
      <c r="H17" s="2" t="s">
        <v>13</v>
      </c>
      <c r="I17" s="2">
        <v>30</v>
      </c>
      <c r="J17" s="2">
        <v>143</v>
      </c>
      <c r="K17" s="2">
        <v>42</v>
      </c>
      <c r="L17" s="2">
        <v>8</v>
      </c>
      <c r="M17" s="2">
        <v>1</v>
      </c>
      <c r="N17" s="2">
        <v>95</v>
      </c>
      <c r="O17" s="2">
        <v>4</v>
      </c>
      <c r="P17" s="2">
        <f t="shared" si="0"/>
        <v>1</v>
      </c>
      <c r="Q17" s="2">
        <f t="shared" si="1"/>
        <v>1</v>
      </c>
      <c r="R17" s="2">
        <f t="shared" si="2"/>
        <v>2</v>
      </c>
    </row>
    <row r="18" spans="1:18">
      <c r="A18" s="2" t="s">
        <v>123</v>
      </c>
      <c r="B18" s="2" t="s">
        <v>322</v>
      </c>
      <c r="C18" s="2" t="s">
        <v>7</v>
      </c>
      <c r="D18" s="2" t="s">
        <v>262</v>
      </c>
      <c r="E18" s="2" t="s">
        <v>323</v>
      </c>
      <c r="F18" s="2" t="s">
        <v>10</v>
      </c>
      <c r="G18" s="2" t="s">
        <v>27</v>
      </c>
      <c r="H18" s="2" t="s">
        <v>13</v>
      </c>
      <c r="I18" s="2">
        <v>30</v>
      </c>
      <c r="J18" s="2">
        <v>104</v>
      </c>
      <c r="K18" s="2">
        <v>32</v>
      </c>
      <c r="L18" s="2">
        <v>7</v>
      </c>
      <c r="M18" s="2">
        <v>1</v>
      </c>
      <c r="N18" s="2">
        <v>124</v>
      </c>
      <c r="O18" s="2">
        <v>4</v>
      </c>
      <c r="P18" s="2">
        <f t="shared" si="0"/>
        <v>1</v>
      </c>
      <c r="Q18" s="2">
        <f t="shared" si="1"/>
        <v>1</v>
      </c>
      <c r="R18" s="2">
        <f t="shared" si="2"/>
        <v>2</v>
      </c>
    </row>
    <row r="19" spans="1:18">
      <c r="A19" s="2" t="s">
        <v>123</v>
      </c>
      <c r="B19" s="2" t="s">
        <v>283</v>
      </c>
      <c r="C19" s="2" t="s">
        <v>7</v>
      </c>
      <c r="D19" s="2" t="s">
        <v>262</v>
      </c>
      <c r="E19" s="2" t="s">
        <v>284</v>
      </c>
      <c r="F19" s="2" t="s">
        <v>10</v>
      </c>
      <c r="G19" s="2" t="s">
        <v>27</v>
      </c>
      <c r="H19" s="2" t="s">
        <v>13</v>
      </c>
      <c r="I19" s="2">
        <v>30</v>
      </c>
      <c r="J19" s="2">
        <v>13</v>
      </c>
      <c r="K19" s="2">
        <v>6</v>
      </c>
      <c r="L19" s="2">
        <v>7</v>
      </c>
      <c r="M19" s="2">
        <v>1</v>
      </c>
      <c r="N19" s="2">
        <v>145</v>
      </c>
      <c r="O19" s="2">
        <v>4</v>
      </c>
      <c r="P19" s="2">
        <f t="shared" si="0"/>
        <v>0</v>
      </c>
      <c r="Q19" s="2">
        <f t="shared" si="1"/>
        <v>1</v>
      </c>
      <c r="R19" s="2">
        <f t="shared" si="2"/>
        <v>1</v>
      </c>
    </row>
    <row r="20" spans="1:18">
      <c r="A20" s="2" t="s">
        <v>123</v>
      </c>
      <c r="B20" s="2" t="s">
        <v>446</v>
      </c>
      <c r="C20" s="2" t="s">
        <v>7</v>
      </c>
      <c r="D20" s="2" t="s">
        <v>438</v>
      </c>
      <c r="E20" s="2" t="s">
        <v>447</v>
      </c>
      <c r="F20" s="2" t="s">
        <v>10</v>
      </c>
      <c r="G20" s="2" t="s">
        <v>27</v>
      </c>
      <c r="H20" s="2" t="s">
        <v>36</v>
      </c>
      <c r="I20" s="2">
        <v>30</v>
      </c>
      <c r="J20" s="2">
        <v>102</v>
      </c>
      <c r="K20" s="2">
        <v>24</v>
      </c>
      <c r="L20" s="2">
        <v>3</v>
      </c>
      <c r="M20" s="2">
        <v>1</v>
      </c>
      <c r="N20" s="2">
        <v>195</v>
      </c>
      <c r="O20" s="2">
        <v>4</v>
      </c>
      <c r="P20" s="2">
        <f t="shared" si="0"/>
        <v>1</v>
      </c>
      <c r="Q20" s="2">
        <f t="shared" si="1"/>
        <v>2</v>
      </c>
      <c r="R20" s="2">
        <f t="shared" si="2"/>
        <v>3</v>
      </c>
    </row>
    <row r="21" spans="1:18">
      <c r="A21" s="2" t="s">
        <v>123</v>
      </c>
      <c r="B21" s="2" t="s">
        <v>444</v>
      </c>
      <c r="C21" s="2" t="s">
        <v>7</v>
      </c>
      <c r="D21" s="2" t="s">
        <v>438</v>
      </c>
      <c r="E21" s="2" t="s">
        <v>445</v>
      </c>
      <c r="F21" s="2" t="s">
        <v>10</v>
      </c>
      <c r="G21" s="2" t="s">
        <v>27</v>
      </c>
      <c r="H21" s="2" t="s">
        <v>36</v>
      </c>
      <c r="I21" s="2">
        <v>30</v>
      </c>
      <c r="J21" s="2">
        <v>226</v>
      </c>
      <c r="K21" s="2">
        <v>45</v>
      </c>
      <c r="L21" s="2">
        <v>3</v>
      </c>
      <c r="M21" s="2">
        <v>1</v>
      </c>
      <c r="N21" s="2">
        <v>126</v>
      </c>
      <c r="O21" s="2">
        <v>4</v>
      </c>
      <c r="P21" s="2">
        <f t="shared" si="0"/>
        <v>2</v>
      </c>
      <c r="Q21" s="2">
        <f t="shared" si="1"/>
        <v>1</v>
      </c>
      <c r="R21" s="2">
        <f t="shared" si="2"/>
        <v>3</v>
      </c>
    </row>
    <row r="22" spans="1:18">
      <c r="A22" s="2" t="s">
        <v>123</v>
      </c>
      <c r="B22" s="2" t="s">
        <v>442</v>
      </c>
      <c r="C22" s="2" t="s">
        <v>7</v>
      </c>
      <c r="D22" s="2" t="s">
        <v>438</v>
      </c>
      <c r="E22" s="2" t="s">
        <v>443</v>
      </c>
      <c r="F22" s="2" t="s">
        <v>10</v>
      </c>
      <c r="G22" s="2" t="s">
        <v>27</v>
      </c>
      <c r="H22" s="2" t="s">
        <v>36</v>
      </c>
      <c r="I22" s="2">
        <v>30</v>
      </c>
      <c r="J22" s="2">
        <v>58</v>
      </c>
      <c r="K22" s="2">
        <v>13</v>
      </c>
      <c r="L22" s="2">
        <v>6</v>
      </c>
      <c r="M22" s="2">
        <v>1</v>
      </c>
      <c r="N22" s="2">
        <v>259</v>
      </c>
      <c r="O22" s="2">
        <v>4</v>
      </c>
      <c r="P22" s="2">
        <f t="shared" si="0"/>
        <v>0</v>
      </c>
      <c r="Q22" s="2">
        <f t="shared" si="1"/>
        <v>3</v>
      </c>
      <c r="R22" s="2">
        <f t="shared" si="2"/>
        <v>3</v>
      </c>
    </row>
    <row r="23" spans="1:18">
      <c r="A23" s="2" t="s">
        <v>123</v>
      </c>
      <c r="B23" s="2" t="s">
        <v>440</v>
      </c>
      <c r="C23" s="2" t="s">
        <v>7</v>
      </c>
      <c r="D23" s="2" t="s">
        <v>438</v>
      </c>
      <c r="E23" s="2" t="s">
        <v>441</v>
      </c>
      <c r="F23" s="2" t="s">
        <v>10</v>
      </c>
      <c r="G23" s="2" t="s">
        <v>27</v>
      </c>
      <c r="H23" s="2" t="s">
        <v>36</v>
      </c>
      <c r="I23" s="2">
        <v>30</v>
      </c>
      <c r="J23" s="2">
        <v>73</v>
      </c>
      <c r="K23" s="2">
        <v>14</v>
      </c>
      <c r="L23" s="2">
        <v>6</v>
      </c>
      <c r="M23" s="2">
        <v>1</v>
      </c>
      <c r="N23" s="2">
        <v>286</v>
      </c>
      <c r="O23" s="2">
        <v>4</v>
      </c>
      <c r="P23" s="2">
        <f t="shared" si="0"/>
        <v>0</v>
      </c>
      <c r="Q23" s="2">
        <f t="shared" si="1"/>
        <v>3</v>
      </c>
      <c r="R23" s="2">
        <f t="shared" si="2"/>
        <v>3</v>
      </c>
    </row>
    <row r="24" spans="1:18">
      <c r="A24" s="2" t="s">
        <v>123</v>
      </c>
      <c r="B24" s="2" t="s">
        <v>437</v>
      </c>
      <c r="C24" s="2" t="s">
        <v>7</v>
      </c>
      <c r="D24" s="2" t="s">
        <v>438</v>
      </c>
      <c r="E24" s="2" t="s">
        <v>439</v>
      </c>
      <c r="F24" s="2" t="s">
        <v>10</v>
      </c>
      <c r="G24" s="2" t="s">
        <v>27</v>
      </c>
      <c r="H24" s="2" t="s">
        <v>36</v>
      </c>
      <c r="I24" s="2">
        <v>30</v>
      </c>
      <c r="J24" s="2">
        <v>79</v>
      </c>
      <c r="K24" s="2">
        <v>32</v>
      </c>
      <c r="L24" s="2">
        <v>6</v>
      </c>
      <c r="M24" s="2">
        <v>1</v>
      </c>
      <c r="N24" s="2">
        <v>93</v>
      </c>
      <c r="O24" s="2">
        <v>4</v>
      </c>
      <c r="P24" s="2">
        <f t="shared" si="0"/>
        <v>0</v>
      </c>
      <c r="Q24" s="2">
        <f t="shared" si="1"/>
        <v>1</v>
      </c>
      <c r="R24" s="2">
        <f t="shared" si="2"/>
        <v>1</v>
      </c>
    </row>
    <row r="25" spans="1:18">
      <c r="A25" s="2" t="s">
        <v>123</v>
      </c>
      <c r="B25" s="2" t="s">
        <v>457</v>
      </c>
      <c r="C25" s="2" t="s">
        <v>7</v>
      </c>
      <c r="D25" s="2" t="s">
        <v>455</v>
      </c>
      <c r="E25" s="2" t="s">
        <v>458</v>
      </c>
      <c r="F25" s="2" t="s">
        <v>41</v>
      </c>
      <c r="G25" s="2" t="s">
        <v>27</v>
      </c>
      <c r="H25" s="2" t="s">
        <v>13</v>
      </c>
      <c r="I25" s="2">
        <v>30</v>
      </c>
      <c r="J25" s="2">
        <v>387</v>
      </c>
      <c r="K25" s="2">
        <v>45</v>
      </c>
      <c r="L25" s="2">
        <v>9</v>
      </c>
      <c r="M25" s="2">
        <v>1</v>
      </c>
      <c r="N25" s="2">
        <v>216</v>
      </c>
      <c r="O25" s="2">
        <v>4</v>
      </c>
      <c r="P25" s="2">
        <f t="shared" si="0"/>
        <v>3</v>
      </c>
      <c r="Q25" s="2">
        <f t="shared" si="1"/>
        <v>2</v>
      </c>
      <c r="R25" s="2">
        <f t="shared" si="2"/>
        <v>5</v>
      </c>
    </row>
    <row r="26" spans="1:18">
      <c r="A26" s="2" t="s">
        <v>123</v>
      </c>
      <c r="B26" s="2" t="s">
        <v>454</v>
      </c>
      <c r="C26" s="2" t="s">
        <v>7</v>
      </c>
      <c r="D26" s="2" t="s">
        <v>455</v>
      </c>
      <c r="E26" s="2" t="s">
        <v>456</v>
      </c>
      <c r="F26" s="2" t="s">
        <v>41</v>
      </c>
      <c r="G26" s="2" t="s">
        <v>27</v>
      </c>
      <c r="H26" s="2" t="s">
        <v>13</v>
      </c>
      <c r="I26" s="2">
        <v>30</v>
      </c>
      <c r="J26" s="2">
        <v>1723</v>
      </c>
      <c r="K26" s="2">
        <v>37</v>
      </c>
      <c r="L26" s="2">
        <v>10</v>
      </c>
      <c r="M26" s="2">
        <v>4</v>
      </c>
      <c r="N26" s="2">
        <v>1522</v>
      </c>
      <c r="O26" s="2">
        <v>1</v>
      </c>
      <c r="P26" s="2">
        <f t="shared" si="0"/>
        <v>4</v>
      </c>
      <c r="Q26" s="2">
        <f t="shared" si="1"/>
        <v>18</v>
      </c>
      <c r="R26" s="2">
        <f t="shared" si="2"/>
        <v>22</v>
      </c>
    </row>
    <row r="27" spans="1:18">
      <c r="A27" s="2" t="s">
        <v>194</v>
      </c>
      <c r="B27" s="2" t="s">
        <v>212</v>
      </c>
      <c r="C27" s="2" t="s">
        <v>7</v>
      </c>
      <c r="D27" s="2" t="s">
        <v>192</v>
      </c>
      <c r="E27" s="2" t="s">
        <v>213</v>
      </c>
      <c r="F27" s="2" t="s">
        <v>10</v>
      </c>
      <c r="G27" s="2" t="s">
        <v>12</v>
      </c>
      <c r="H27" s="2" t="s">
        <v>36</v>
      </c>
      <c r="I27" s="2">
        <v>30</v>
      </c>
      <c r="J27" s="2">
        <v>133</v>
      </c>
      <c r="K27" s="2">
        <v>26</v>
      </c>
      <c r="L27" s="2">
        <v>5</v>
      </c>
      <c r="M27" s="2">
        <v>1</v>
      </c>
      <c r="N27" s="2">
        <v>124</v>
      </c>
      <c r="O27" s="2">
        <v>4</v>
      </c>
      <c r="P27" s="2">
        <f t="shared" si="0"/>
        <v>1</v>
      </c>
      <c r="Q27" s="2">
        <f t="shared" si="1"/>
        <v>1</v>
      </c>
      <c r="R27" s="2">
        <f t="shared" si="2"/>
        <v>2</v>
      </c>
    </row>
    <row r="28" spans="1:18">
      <c r="A28" s="2" t="s">
        <v>194</v>
      </c>
      <c r="B28" s="2" t="s">
        <v>191</v>
      </c>
      <c r="C28" s="2" t="s">
        <v>7</v>
      </c>
      <c r="D28" s="2" t="s">
        <v>192</v>
      </c>
      <c r="E28" s="2" t="s">
        <v>193</v>
      </c>
      <c r="F28" s="2" t="s">
        <v>10</v>
      </c>
      <c r="G28" s="2" t="s">
        <v>12</v>
      </c>
      <c r="H28" s="2" t="s">
        <v>36</v>
      </c>
      <c r="I28" s="2">
        <v>30</v>
      </c>
      <c r="J28" s="2">
        <v>141</v>
      </c>
      <c r="K28" s="2">
        <v>26</v>
      </c>
      <c r="L28" s="2">
        <v>7</v>
      </c>
      <c r="M28" s="2">
        <v>1</v>
      </c>
      <c r="N28" s="2">
        <v>128</v>
      </c>
      <c r="O28" s="2">
        <v>4</v>
      </c>
      <c r="P28" s="2">
        <f t="shared" si="0"/>
        <v>1</v>
      </c>
      <c r="Q28" s="2">
        <f t="shared" si="1"/>
        <v>1</v>
      </c>
      <c r="R28" s="2">
        <f t="shared" si="2"/>
        <v>2</v>
      </c>
    </row>
    <row r="29" spans="1:18">
      <c r="A29" s="2" t="s">
        <v>194</v>
      </c>
      <c r="B29" s="2" t="s">
        <v>195</v>
      </c>
      <c r="C29" s="2" t="s">
        <v>7</v>
      </c>
      <c r="D29" s="2" t="s">
        <v>192</v>
      </c>
      <c r="E29" s="2" t="s">
        <v>196</v>
      </c>
      <c r="F29" s="2" t="s">
        <v>10</v>
      </c>
      <c r="G29" s="2" t="s">
        <v>12</v>
      </c>
      <c r="H29" s="2" t="s">
        <v>36</v>
      </c>
      <c r="I29" s="2">
        <v>30</v>
      </c>
      <c r="J29" s="2">
        <v>164</v>
      </c>
      <c r="K29" s="2">
        <v>24</v>
      </c>
      <c r="L29" s="2">
        <v>8</v>
      </c>
      <c r="M29" s="2">
        <v>1</v>
      </c>
      <c r="N29" s="2">
        <v>177</v>
      </c>
      <c r="O29" s="2">
        <v>4</v>
      </c>
      <c r="P29" s="2">
        <f t="shared" si="0"/>
        <v>1</v>
      </c>
      <c r="Q29" s="2">
        <f t="shared" si="1"/>
        <v>2</v>
      </c>
      <c r="R29" s="2">
        <f t="shared" si="2"/>
        <v>3</v>
      </c>
    </row>
    <row r="30" spans="1:18">
      <c r="A30" s="2" t="s">
        <v>194</v>
      </c>
      <c r="B30" s="2" t="s">
        <v>218</v>
      </c>
      <c r="C30" s="2" t="s">
        <v>7</v>
      </c>
      <c r="D30" s="2" t="s">
        <v>192</v>
      </c>
      <c r="E30" s="2" t="s">
        <v>219</v>
      </c>
      <c r="F30" s="2" t="s">
        <v>10</v>
      </c>
      <c r="G30" s="2" t="s">
        <v>12</v>
      </c>
      <c r="H30" s="2" t="s">
        <v>36</v>
      </c>
      <c r="I30" s="2">
        <v>30</v>
      </c>
      <c r="J30" s="2">
        <v>116</v>
      </c>
      <c r="K30" s="2">
        <v>23</v>
      </c>
      <c r="L30" s="2">
        <v>4</v>
      </c>
      <c r="M30" s="2">
        <v>1</v>
      </c>
      <c r="N30" s="2">
        <v>137</v>
      </c>
      <c r="O30" s="2">
        <v>4</v>
      </c>
      <c r="P30" s="2">
        <f t="shared" si="0"/>
        <v>1</v>
      </c>
      <c r="Q30" s="2">
        <f t="shared" si="1"/>
        <v>1</v>
      </c>
      <c r="R30" s="2">
        <f t="shared" si="2"/>
        <v>2</v>
      </c>
    </row>
    <row r="31" spans="1:18">
      <c r="A31" s="2" t="s">
        <v>194</v>
      </c>
      <c r="B31" s="2" t="s">
        <v>197</v>
      </c>
      <c r="C31" s="2" t="s">
        <v>7</v>
      </c>
      <c r="D31" s="2" t="s">
        <v>192</v>
      </c>
      <c r="E31" s="2" t="s">
        <v>95</v>
      </c>
      <c r="F31" s="2" t="s">
        <v>10</v>
      </c>
      <c r="G31" s="2" t="s">
        <v>12</v>
      </c>
      <c r="H31" s="2" t="s">
        <v>36</v>
      </c>
      <c r="I31" s="2">
        <v>30</v>
      </c>
      <c r="J31" s="2">
        <v>160</v>
      </c>
      <c r="K31" s="2">
        <v>28</v>
      </c>
      <c r="L31" s="2">
        <v>4</v>
      </c>
      <c r="M31" s="2">
        <v>1</v>
      </c>
      <c r="N31" s="2">
        <v>128</v>
      </c>
      <c r="O31" s="2">
        <v>4</v>
      </c>
      <c r="P31" s="2">
        <f t="shared" si="0"/>
        <v>1</v>
      </c>
      <c r="Q31" s="2">
        <f t="shared" si="1"/>
        <v>1</v>
      </c>
      <c r="R31" s="2">
        <f t="shared" si="2"/>
        <v>2</v>
      </c>
    </row>
    <row r="32" spans="1:18">
      <c r="A32" s="2" t="s">
        <v>194</v>
      </c>
      <c r="B32" s="2" t="s">
        <v>214</v>
      </c>
      <c r="C32" s="2" t="s">
        <v>7</v>
      </c>
      <c r="D32" s="2" t="s">
        <v>192</v>
      </c>
      <c r="E32" s="2" t="s">
        <v>215</v>
      </c>
      <c r="F32" s="2" t="s">
        <v>10</v>
      </c>
      <c r="G32" s="2" t="s">
        <v>12</v>
      </c>
      <c r="H32" s="2" t="s">
        <v>36</v>
      </c>
      <c r="I32" s="2">
        <v>30</v>
      </c>
      <c r="J32" s="2">
        <v>75</v>
      </c>
      <c r="K32" s="2">
        <v>22</v>
      </c>
      <c r="L32" s="2">
        <v>12</v>
      </c>
      <c r="M32" s="2">
        <v>1</v>
      </c>
      <c r="N32" s="2">
        <v>96</v>
      </c>
      <c r="O32" s="2">
        <v>4</v>
      </c>
      <c r="P32" s="2">
        <f t="shared" si="0"/>
        <v>0</v>
      </c>
      <c r="Q32" s="2">
        <f t="shared" si="1"/>
        <v>1</v>
      </c>
      <c r="R32" s="2">
        <f t="shared" si="2"/>
        <v>1</v>
      </c>
    </row>
    <row r="33" spans="1:18">
      <c r="A33" s="2" t="s">
        <v>194</v>
      </c>
      <c r="B33" s="2" t="s">
        <v>237</v>
      </c>
      <c r="C33" s="2" t="s">
        <v>7</v>
      </c>
      <c r="D33" s="2" t="s">
        <v>238</v>
      </c>
      <c r="E33" s="2" t="s">
        <v>239</v>
      </c>
      <c r="F33" s="2" t="s">
        <v>53</v>
      </c>
      <c r="G33" s="2" t="s">
        <v>27</v>
      </c>
      <c r="H33" s="2" t="s">
        <v>36</v>
      </c>
      <c r="I33" s="2">
        <v>30</v>
      </c>
      <c r="J33" s="2">
        <v>208</v>
      </c>
      <c r="K33" s="2">
        <v>39</v>
      </c>
      <c r="L33" s="2">
        <v>13</v>
      </c>
      <c r="M33" s="2">
        <v>1</v>
      </c>
      <c r="N33" s="2">
        <v>165</v>
      </c>
      <c r="O33" s="2">
        <v>4</v>
      </c>
      <c r="P33" s="2">
        <f t="shared" si="0"/>
        <v>2</v>
      </c>
      <c r="Q33" s="2">
        <f t="shared" si="1"/>
        <v>2</v>
      </c>
      <c r="R33" s="2">
        <f t="shared" si="2"/>
        <v>4</v>
      </c>
    </row>
    <row r="34" spans="1:18">
      <c r="A34" s="2" t="s">
        <v>194</v>
      </c>
      <c r="B34" s="2" t="s">
        <v>722</v>
      </c>
      <c r="C34" s="2" t="s">
        <v>7</v>
      </c>
      <c r="D34" s="2" t="s">
        <v>719</v>
      </c>
      <c r="E34" s="2" t="s">
        <v>122</v>
      </c>
      <c r="F34" s="2" t="s">
        <v>10</v>
      </c>
      <c r="G34" s="2" t="s">
        <v>12</v>
      </c>
      <c r="H34" s="2" t="s">
        <v>36</v>
      </c>
      <c r="I34" s="2">
        <v>40</v>
      </c>
      <c r="J34" s="2">
        <v>102</v>
      </c>
      <c r="K34" s="2">
        <v>23</v>
      </c>
      <c r="L34" s="2">
        <v>6</v>
      </c>
      <c r="M34" s="2">
        <v>1</v>
      </c>
      <c r="N34" s="2">
        <v>121</v>
      </c>
      <c r="O34" s="2">
        <v>4</v>
      </c>
      <c r="P34" s="2">
        <f t="shared" si="0"/>
        <v>1</v>
      </c>
      <c r="Q34" s="2">
        <f t="shared" si="1"/>
        <v>1</v>
      </c>
      <c r="R34" s="2">
        <f t="shared" si="2"/>
        <v>2</v>
      </c>
    </row>
    <row r="35" spans="1:18">
      <c r="A35" s="2" t="s">
        <v>194</v>
      </c>
      <c r="B35" s="2" t="s">
        <v>718</v>
      </c>
      <c r="C35" s="2" t="s">
        <v>7</v>
      </c>
      <c r="D35" s="2" t="s">
        <v>719</v>
      </c>
      <c r="E35" s="2" t="s">
        <v>70</v>
      </c>
      <c r="F35" s="2" t="s">
        <v>10</v>
      </c>
      <c r="G35" s="2" t="s">
        <v>12</v>
      </c>
      <c r="H35" s="2" t="s">
        <v>36</v>
      </c>
      <c r="I35" s="2">
        <v>40</v>
      </c>
      <c r="J35" s="2">
        <v>60</v>
      </c>
      <c r="K35" s="2">
        <v>19</v>
      </c>
      <c r="L35" s="2">
        <v>5</v>
      </c>
      <c r="M35" s="2">
        <v>1</v>
      </c>
      <c r="N35" s="2">
        <v>95</v>
      </c>
      <c r="O35" s="2">
        <v>4</v>
      </c>
      <c r="P35" s="2">
        <f t="shared" si="0"/>
        <v>0</v>
      </c>
      <c r="Q35" s="2">
        <f t="shared" si="1"/>
        <v>1</v>
      </c>
      <c r="R35" s="2">
        <f t="shared" si="2"/>
        <v>1</v>
      </c>
    </row>
    <row r="36" spans="1:18">
      <c r="A36" s="2" t="s">
        <v>194</v>
      </c>
      <c r="B36" s="2" t="s">
        <v>756</v>
      </c>
      <c r="C36" s="2" t="s">
        <v>7</v>
      </c>
      <c r="D36" s="2" t="s">
        <v>757</v>
      </c>
      <c r="E36" s="2" t="s">
        <v>758</v>
      </c>
      <c r="F36" s="2" t="s">
        <v>10</v>
      </c>
      <c r="G36" s="2" t="s">
        <v>12</v>
      </c>
      <c r="H36" s="2" t="s">
        <v>23</v>
      </c>
      <c r="I36" s="2">
        <v>40</v>
      </c>
      <c r="J36" s="2">
        <v>570</v>
      </c>
      <c r="K36" s="2">
        <v>20</v>
      </c>
      <c r="L36" s="2">
        <v>11</v>
      </c>
      <c r="M36" s="2">
        <v>3</v>
      </c>
      <c r="N36" s="2">
        <v>872</v>
      </c>
      <c r="O36" s="2">
        <v>1</v>
      </c>
      <c r="P36" s="2">
        <f t="shared" si="0"/>
        <v>1</v>
      </c>
      <c r="Q36" s="2">
        <f t="shared" si="1"/>
        <v>8</v>
      </c>
      <c r="R36" s="2">
        <f t="shared" si="2"/>
        <v>9</v>
      </c>
    </row>
    <row r="37" spans="1:18">
      <c r="A37" s="2" t="s">
        <v>194</v>
      </c>
      <c r="B37" s="2" t="s">
        <v>767</v>
      </c>
      <c r="C37" s="2" t="s">
        <v>7</v>
      </c>
      <c r="D37" s="2" t="s">
        <v>757</v>
      </c>
      <c r="E37" s="2" t="s">
        <v>768</v>
      </c>
      <c r="F37" s="2" t="s">
        <v>10</v>
      </c>
      <c r="G37" s="2" t="s">
        <v>12</v>
      </c>
      <c r="H37" s="2" t="s">
        <v>23</v>
      </c>
      <c r="I37" s="2">
        <v>40</v>
      </c>
      <c r="J37" s="2">
        <v>145</v>
      </c>
      <c r="K37" s="2">
        <v>8</v>
      </c>
      <c r="L37" s="2">
        <v>3</v>
      </c>
      <c r="M37" s="2">
        <v>2</v>
      </c>
      <c r="N37" s="2">
        <v>723</v>
      </c>
      <c r="O37" s="2">
        <v>2</v>
      </c>
      <c r="P37" s="2">
        <f t="shared" si="0"/>
        <v>0</v>
      </c>
      <c r="Q37" s="2">
        <f t="shared" si="1"/>
        <v>7</v>
      </c>
      <c r="R37" s="2">
        <f t="shared" si="2"/>
        <v>7</v>
      </c>
    </row>
    <row r="38" spans="1:18">
      <c r="A38" s="2" t="s">
        <v>194</v>
      </c>
      <c r="B38" s="2" t="s">
        <v>799</v>
      </c>
      <c r="C38" s="2" t="s">
        <v>7</v>
      </c>
      <c r="D38" s="2" t="s">
        <v>800</v>
      </c>
      <c r="E38" s="2" t="s">
        <v>801</v>
      </c>
      <c r="F38" s="2" t="s">
        <v>41</v>
      </c>
      <c r="G38" s="2" t="s">
        <v>27</v>
      </c>
      <c r="H38" s="2" t="s">
        <v>183</v>
      </c>
      <c r="I38" s="2">
        <v>30</v>
      </c>
      <c r="J38" s="2">
        <v>1384</v>
      </c>
      <c r="K38" s="2">
        <v>38</v>
      </c>
      <c r="L38" s="2">
        <v>22</v>
      </c>
      <c r="M38" s="2">
        <v>1</v>
      </c>
      <c r="N38" s="2">
        <v>1171</v>
      </c>
      <c r="O38" s="2">
        <v>6</v>
      </c>
      <c r="P38" s="2">
        <f t="shared" si="0"/>
        <v>20</v>
      </c>
      <c r="Q38" s="2">
        <f t="shared" si="1"/>
        <v>20</v>
      </c>
      <c r="R38" s="2">
        <f t="shared" si="2"/>
        <v>40</v>
      </c>
    </row>
    <row r="39" spans="1:18">
      <c r="A39" s="2" t="s">
        <v>194</v>
      </c>
      <c r="B39" s="2" t="s">
        <v>802</v>
      </c>
      <c r="C39" s="2" t="s">
        <v>7</v>
      </c>
      <c r="D39" s="2" t="s">
        <v>800</v>
      </c>
      <c r="E39" s="2" t="s">
        <v>803</v>
      </c>
      <c r="F39" s="2" t="s">
        <v>41</v>
      </c>
      <c r="G39" s="2" t="s">
        <v>27</v>
      </c>
      <c r="H39" s="2" t="s">
        <v>183</v>
      </c>
      <c r="I39" s="2">
        <v>30</v>
      </c>
      <c r="J39" s="2">
        <v>121</v>
      </c>
      <c r="K39" s="2">
        <v>31</v>
      </c>
      <c r="L39" s="2">
        <v>14</v>
      </c>
      <c r="M39" s="2">
        <v>1</v>
      </c>
      <c r="N39" s="2">
        <v>154</v>
      </c>
      <c r="O39" s="2">
        <v>6</v>
      </c>
      <c r="P39" s="2">
        <f t="shared" si="0"/>
        <v>1</v>
      </c>
      <c r="Q39" s="2">
        <f t="shared" si="1"/>
        <v>2</v>
      </c>
      <c r="R39" s="2">
        <f t="shared" si="2"/>
        <v>3</v>
      </c>
    </row>
    <row r="40" spans="1:18">
      <c r="A40" s="2" t="s">
        <v>194</v>
      </c>
      <c r="B40" s="2" t="s">
        <v>804</v>
      </c>
      <c r="C40" s="2" t="s">
        <v>7</v>
      </c>
      <c r="D40" s="2" t="s">
        <v>800</v>
      </c>
      <c r="E40" s="2" t="s">
        <v>805</v>
      </c>
      <c r="F40" s="2" t="s">
        <v>41</v>
      </c>
      <c r="G40" s="2" t="s">
        <v>27</v>
      </c>
      <c r="H40" s="2" t="s">
        <v>183</v>
      </c>
      <c r="I40" s="2">
        <v>30</v>
      </c>
      <c r="J40" s="2">
        <v>149</v>
      </c>
      <c r="K40" s="2">
        <v>30</v>
      </c>
      <c r="L40" s="2">
        <v>22</v>
      </c>
      <c r="M40" s="2">
        <v>1</v>
      </c>
      <c r="N40" s="2">
        <v>201</v>
      </c>
      <c r="O40" s="2">
        <v>6</v>
      </c>
      <c r="P40" s="2">
        <f t="shared" si="0"/>
        <v>2</v>
      </c>
      <c r="Q40" s="2">
        <f t="shared" si="1"/>
        <v>3</v>
      </c>
      <c r="R40" s="2">
        <f t="shared" si="2"/>
        <v>5</v>
      </c>
    </row>
    <row r="41" spans="1:18">
      <c r="A41" s="2" t="s">
        <v>194</v>
      </c>
      <c r="B41" s="2" t="s">
        <v>817</v>
      </c>
      <c r="C41" s="2" t="s">
        <v>7</v>
      </c>
      <c r="D41" s="2" t="s">
        <v>815</v>
      </c>
      <c r="E41" s="2" t="s">
        <v>818</v>
      </c>
      <c r="F41" s="2" t="s">
        <v>41</v>
      </c>
      <c r="G41" s="2" t="s">
        <v>27</v>
      </c>
      <c r="H41" s="2" t="s">
        <v>183</v>
      </c>
      <c r="I41" s="2">
        <v>30</v>
      </c>
      <c r="J41" s="2">
        <v>124</v>
      </c>
      <c r="K41" s="2">
        <v>41</v>
      </c>
      <c r="L41" s="2">
        <v>6</v>
      </c>
      <c r="M41" s="2">
        <v>2</v>
      </c>
      <c r="N41" s="2">
        <v>88</v>
      </c>
      <c r="O41" s="2">
        <v>5</v>
      </c>
      <c r="P41" s="2">
        <f t="shared" si="0"/>
        <v>1</v>
      </c>
      <c r="Q41" s="2">
        <f t="shared" si="1"/>
        <v>1</v>
      </c>
      <c r="R41" s="2">
        <f t="shared" si="2"/>
        <v>2</v>
      </c>
    </row>
    <row r="42" spans="1:18">
      <c r="A42" s="2" t="s">
        <v>194</v>
      </c>
      <c r="B42" s="2" t="s">
        <v>814</v>
      </c>
      <c r="C42" s="2" t="s">
        <v>7</v>
      </c>
      <c r="D42" s="2" t="s">
        <v>815</v>
      </c>
      <c r="E42" s="2" t="s">
        <v>816</v>
      </c>
      <c r="F42" s="2" t="s">
        <v>41</v>
      </c>
      <c r="G42" s="2" t="s">
        <v>27</v>
      </c>
      <c r="H42" s="2" t="s">
        <v>183</v>
      </c>
      <c r="I42" s="2">
        <v>30</v>
      </c>
      <c r="J42" s="2">
        <v>591</v>
      </c>
      <c r="K42" s="2">
        <v>49</v>
      </c>
      <c r="L42" s="2">
        <v>17</v>
      </c>
      <c r="M42" s="2">
        <v>2</v>
      </c>
      <c r="N42" s="2">
        <v>255</v>
      </c>
      <c r="O42" s="2">
        <v>5</v>
      </c>
      <c r="P42" s="2">
        <f t="shared" si="0"/>
        <v>7</v>
      </c>
      <c r="Q42" s="2">
        <f t="shared" si="1"/>
        <v>4</v>
      </c>
      <c r="R42" s="2">
        <f t="shared" si="2"/>
        <v>11</v>
      </c>
    </row>
    <row r="43" spans="1:18">
      <c r="A43" s="2" t="s">
        <v>194</v>
      </c>
      <c r="B43" s="2" t="s">
        <v>819</v>
      </c>
      <c r="C43" s="2" t="s">
        <v>7</v>
      </c>
      <c r="D43" s="2" t="s">
        <v>815</v>
      </c>
      <c r="E43" s="2" t="s">
        <v>820</v>
      </c>
      <c r="F43" s="2" t="s">
        <v>53</v>
      </c>
      <c r="G43" s="2" t="s">
        <v>27</v>
      </c>
      <c r="H43" s="2" t="s">
        <v>36</v>
      </c>
      <c r="I43" s="2">
        <v>30</v>
      </c>
      <c r="J43" s="2">
        <v>73</v>
      </c>
      <c r="K43" s="2">
        <v>26</v>
      </c>
      <c r="L43" s="2">
        <v>6</v>
      </c>
      <c r="M43" s="2">
        <v>1</v>
      </c>
      <c r="N43" s="2">
        <v>123</v>
      </c>
      <c r="O43" s="2">
        <v>4</v>
      </c>
      <c r="P43" s="2">
        <f t="shared" si="0"/>
        <v>0</v>
      </c>
      <c r="Q43" s="2">
        <f t="shared" si="1"/>
        <v>1</v>
      </c>
      <c r="R43" s="2">
        <f t="shared" si="2"/>
        <v>1</v>
      </c>
    </row>
    <row r="44" spans="1:18">
      <c r="A44" s="2" t="s">
        <v>194</v>
      </c>
      <c r="B44" s="2" t="s">
        <v>827</v>
      </c>
      <c r="C44" s="2" t="s">
        <v>7</v>
      </c>
      <c r="D44" s="2" t="s">
        <v>828</v>
      </c>
      <c r="E44" s="2" t="s">
        <v>829</v>
      </c>
      <c r="F44" s="2" t="s">
        <v>41</v>
      </c>
      <c r="G44" s="2" t="s">
        <v>27</v>
      </c>
      <c r="H44" s="2" t="s">
        <v>13</v>
      </c>
      <c r="I44" s="2">
        <v>30</v>
      </c>
      <c r="J44" s="2">
        <v>110</v>
      </c>
      <c r="K44" s="2">
        <v>18</v>
      </c>
      <c r="L44" s="2">
        <v>5</v>
      </c>
      <c r="M44" s="2">
        <v>1</v>
      </c>
      <c r="N44" s="2">
        <v>317</v>
      </c>
      <c r="O44" s="2">
        <v>4</v>
      </c>
      <c r="P44" s="2">
        <f t="shared" si="0"/>
        <v>1</v>
      </c>
      <c r="Q44" s="2">
        <f t="shared" si="1"/>
        <v>3</v>
      </c>
      <c r="R44" s="2">
        <f t="shared" si="2"/>
        <v>4</v>
      </c>
    </row>
    <row r="45" spans="1:18">
      <c r="A45" s="2" t="s">
        <v>194</v>
      </c>
      <c r="B45" s="2" t="s">
        <v>874</v>
      </c>
      <c r="C45" s="2" t="s">
        <v>7</v>
      </c>
      <c r="D45" s="2" t="s">
        <v>834</v>
      </c>
      <c r="E45" s="2" t="s">
        <v>875</v>
      </c>
      <c r="F45" s="2" t="s">
        <v>41</v>
      </c>
      <c r="G45" s="2" t="s">
        <v>27</v>
      </c>
      <c r="H45" s="2" t="s">
        <v>183</v>
      </c>
      <c r="I45" s="2">
        <v>30</v>
      </c>
      <c r="J45" s="2">
        <v>0</v>
      </c>
      <c r="K45" s="2">
        <v>0</v>
      </c>
      <c r="L45" s="2">
        <v>7</v>
      </c>
      <c r="M45" s="2">
        <v>2</v>
      </c>
      <c r="N45" s="2">
        <v>270</v>
      </c>
      <c r="O45" s="2">
        <v>5</v>
      </c>
      <c r="P45" s="2">
        <f t="shared" si="0"/>
        <v>0</v>
      </c>
      <c r="Q45" s="2">
        <f t="shared" si="1"/>
        <v>4</v>
      </c>
      <c r="R45" s="2">
        <f t="shared" si="2"/>
        <v>4</v>
      </c>
    </row>
    <row r="46" spans="1:18">
      <c r="A46" s="2" t="s">
        <v>194</v>
      </c>
      <c r="B46" s="2" t="s">
        <v>869</v>
      </c>
      <c r="C46" s="2" t="s">
        <v>7</v>
      </c>
      <c r="D46" s="2" t="s">
        <v>834</v>
      </c>
      <c r="E46" s="2" t="s">
        <v>178</v>
      </c>
      <c r="F46" s="2" t="s">
        <v>41</v>
      </c>
      <c r="G46" s="2" t="s">
        <v>27</v>
      </c>
      <c r="H46" s="2" t="s">
        <v>183</v>
      </c>
      <c r="I46" s="2">
        <v>30</v>
      </c>
      <c r="J46" s="2">
        <v>249</v>
      </c>
      <c r="K46" s="2">
        <v>44</v>
      </c>
      <c r="L46" s="2">
        <v>4</v>
      </c>
      <c r="M46" s="2">
        <v>1</v>
      </c>
      <c r="N46" s="2">
        <v>146</v>
      </c>
      <c r="O46" s="2">
        <v>6</v>
      </c>
      <c r="P46" s="2">
        <f t="shared" si="0"/>
        <v>3</v>
      </c>
      <c r="Q46" s="2">
        <f t="shared" si="1"/>
        <v>2</v>
      </c>
      <c r="R46" s="2">
        <f t="shared" si="2"/>
        <v>5</v>
      </c>
    </row>
    <row r="47" spans="1:18">
      <c r="A47" s="2" t="s">
        <v>194</v>
      </c>
      <c r="B47" s="2" t="s">
        <v>872</v>
      </c>
      <c r="C47" s="2" t="s">
        <v>7</v>
      </c>
      <c r="D47" s="2" t="s">
        <v>834</v>
      </c>
      <c r="E47" s="2" t="s">
        <v>873</v>
      </c>
      <c r="F47" s="2" t="s">
        <v>41</v>
      </c>
      <c r="G47" s="2" t="s">
        <v>27</v>
      </c>
      <c r="H47" s="2" t="s">
        <v>183</v>
      </c>
      <c r="I47" s="2">
        <v>30</v>
      </c>
      <c r="J47" s="2">
        <v>80</v>
      </c>
      <c r="K47" s="2">
        <v>19</v>
      </c>
      <c r="L47" s="2">
        <v>9</v>
      </c>
      <c r="M47" s="2">
        <v>3</v>
      </c>
      <c r="N47" s="2">
        <v>219</v>
      </c>
      <c r="O47" s="2">
        <v>4</v>
      </c>
      <c r="P47" s="2">
        <f t="shared" si="0"/>
        <v>0</v>
      </c>
      <c r="Q47" s="2">
        <f t="shared" si="1"/>
        <v>3</v>
      </c>
      <c r="R47" s="2">
        <f t="shared" si="2"/>
        <v>3</v>
      </c>
    </row>
    <row r="48" spans="1:18">
      <c r="A48" s="2" t="s">
        <v>194</v>
      </c>
      <c r="B48" s="2" t="s">
        <v>871</v>
      </c>
      <c r="C48" s="2" t="s">
        <v>7</v>
      </c>
      <c r="D48" s="2" t="s">
        <v>834</v>
      </c>
      <c r="E48" s="2" t="s">
        <v>436</v>
      </c>
      <c r="F48" s="2" t="s">
        <v>41</v>
      </c>
      <c r="G48" s="2" t="s">
        <v>27</v>
      </c>
      <c r="H48" s="2" t="s">
        <v>183</v>
      </c>
      <c r="I48" s="2">
        <v>30</v>
      </c>
      <c r="J48" s="2">
        <v>111</v>
      </c>
      <c r="K48" s="2">
        <v>28</v>
      </c>
      <c r="L48" s="2">
        <v>6</v>
      </c>
      <c r="M48" s="2">
        <v>2</v>
      </c>
      <c r="N48" s="2">
        <v>165</v>
      </c>
      <c r="O48" s="2">
        <v>5</v>
      </c>
      <c r="P48" s="2">
        <f t="shared" si="0"/>
        <v>1</v>
      </c>
      <c r="Q48" s="2">
        <f t="shared" si="1"/>
        <v>2</v>
      </c>
      <c r="R48" s="2">
        <f t="shared" si="2"/>
        <v>3</v>
      </c>
    </row>
    <row r="49" spans="1:18">
      <c r="A49" s="2" t="s">
        <v>194</v>
      </c>
      <c r="B49" s="2" t="s">
        <v>870</v>
      </c>
      <c r="C49" s="2" t="s">
        <v>7</v>
      </c>
      <c r="D49" s="2" t="s">
        <v>834</v>
      </c>
      <c r="E49" s="2" t="s">
        <v>200</v>
      </c>
      <c r="F49" s="2" t="s">
        <v>41</v>
      </c>
      <c r="G49" s="2" t="s">
        <v>27</v>
      </c>
      <c r="H49" s="2" t="s">
        <v>183</v>
      </c>
      <c r="I49" s="2">
        <v>30</v>
      </c>
      <c r="J49" s="2">
        <v>183</v>
      </c>
      <c r="K49" s="2">
        <v>35</v>
      </c>
      <c r="L49" s="2">
        <v>6</v>
      </c>
      <c r="M49" s="2">
        <v>2</v>
      </c>
      <c r="N49" s="2">
        <v>185</v>
      </c>
      <c r="O49" s="2">
        <v>5</v>
      </c>
      <c r="P49" s="2">
        <f t="shared" si="0"/>
        <v>2</v>
      </c>
      <c r="Q49" s="2">
        <f t="shared" si="1"/>
        <v>3</v>
      </c>
      <c r="R49" s="2">
        <f t="shared" si="2"/>
        <v>5</v>
      </c>
    </row>
    <row r="50" spans="1:18">
      <c r="A50" s="2" t="s">
        <v>194</v>
      </c>
      <c r="B50" s="2" t="s">
        <v>836</v>
      </c>
      <c r="C50" s="2" t="s">
        <v>7</v>
      </c>
      <c r="D50" s="2" t="s">
        <v>834</v>
      </c>
      <c r="E50" s="2" t="s">
        <v>837</v>
      </c>
      <c r="F50" s="2" t="s">
        <v>41</v>
      </c>
      <c r="G50" s="2" t="s">
        <v>27</v>
      </c>
      <c r="H50" s="2" t="s">
        <v>183</v>
      </c>
      <c r="I50" s="2">
        <v>30</v>
      </c>
      <c r="J50" s="2">
        <v>313</v>
      </c>
      <c r="K50" s="2">
        <v>28</v>
      </c>
      <c r="L50" s="2">
        <v>17</v>
      </c>
      <c r="M50" s="2">
        <v>1</v>
      </c>
      <c r="N50" s="2">
        <v>473</v>
      </c>
      <c r="O50" s="2">
        <v>6</v>
      </c>
      <c r="P50" s="2">
        <f t="shared" si="0"/>
        <v>4</v>
      </c>
      <c r="Q50" s="2">
        <f t="shared" si="1"/>
        <v>8</v>
      </c>
      <c r="R50" s="2">
        <f t="shared" si="2"/>
        <v>12</v>
      </c>
    </row>
    <row r="51" spans="1:18">
      <c r="A51" s="2" t="s">
        <v>194</v>
      </c>
      <c r="B51" s="2" t="s">
        <v>833</v>
      </c>
      <c r="C51" s="2" t="s">
        <v>7</v>
      </c>
      <c r="D51" s="2" t="s">
        <v>834</v>
      </c>
      <c r="E51" s="2" t="s">
        <v>835</v>
      </c>
      <c r="F51" s="2" t="s">
        <v>41</v>
      </c>
      <c r="G51" s="2" t="s">
        <v>27</v>
      </c>
      <c r="H51" s="2" t="s">
        <v>183</v>
      </c>
      <c r="I51" s="2">
        <v>30</v>
      </c>
      <c r="J51" s="2">
        <v>3671</v>
      </c>
      <c r="K51" s="2">
        <v>44</v>
      </c>
      <c r="L51" s="2">
        <v>19</v>
      </c>
      <c r="M51" s="2">
        <v>3</v>
      </c>
      <c r="N51" s="2">
        <v>2165</v>
      </c>
      <c r="O51" s="2">
        <v>4</v>
      </c>
      <c r="P51" s="2">
        <f t="shared" si="0"/>
        <v>36</v>
      </c>
      <c r="Q51" s="2">
        <f t="shared" si="1"/>
        <v>37</v>
      </c>
      <c r="R51" s="2">
        <f t="shared" si="2"/>
        <v>73</v>
      </c>
    </row>
    <row r="52" spans="1:18">
      <c r="A52" s="2" t="s">
        <v>194</v>
      </c>
      <c r="B52" s="2" t="s">
        <v>863</v>
      </c>
      <c r="C52" s="2" t="s">
        <v>7</v>
      </c>
      <c r="D52" s="2" t="s">
        <v>834</v>
      </c>
      <c r="E52" s="2" t="s">
        <v>864</v>
      </c>
      <c r="F52" s="2" t="s">
        <v>41</v>
      </c>
      <c r="G52" s="2" t="s">
        <v>27</v>
      </c>
      <c r="H52" s="2" t="s">
        <v>183</v>
      </c>
      <c r="I52" s="2">
        <v>30</v>
      </c>
      <c r="J52" s="2">
        <v>356</v>
      </c>
      <c r="K52" s="2">
        <v>57</v>
      </c>
      <c r="L52" s="2">
        <v>17</v>
      </c>
      <c r="M52" s="2">
        <v>1</v>
      </c>
      <c r="N52" s="2">
        <v>82</v>
      </c>
      <c r="O52" s="2">
        <v>6</v>
      </c>
      <c r="P52" s="2">
        <f t="shared" si="0"/>
        <v>5</v>
      </c>
      <c r="Q52" s="2">
        <f t="shared" si="1"/>
        <v>1</v>
      </c>
      <c r="R52" s="2">
        <f t="shared" si="2"/>
        <v>6</v>
      </c>
    </row>
    <row r="53" spans="1:18">
      <c r="A53" s="2" t="s">
        <v>331</v>
      </c>
      <c r="B53" s="2" t="s">
        <v>328</v>
      </c>
      <c r="C53" s="2" t="s">
        <v>7</v>
      </c>
      <c r="D53" s="2" t="s">
        <v>329</v>
      </c>
      <c r="E53" s="2" t="s">
        <v>330</v>
      </c>
      <c r="F53" s="2" t="s">
        <v>10</v>
      </c>
      <c r="G53" s="2" t="s">
        <v>12</v>
      </c>
      <c r="H53" s="2" t="s">
        <v>23</v>
      </c>
      <c r="I53" s="2">
        <v>40</v>
      </c>
      <c r="J53" s="2">
        <v>2491</v>
      </c>
      <c r="K53" s="2">
        <v>34</v>
      </c>
      <c r="L53" s="2">
        <v>9</v>
      </c>
      <c r="M53" s="2">
        <v>1</v>
      </c>
      <c r="N53" s="2">
        <v>1186</v>
      </c>
      <c r="O53" s="2">
        <v>3</v>
      </c>
      <c r="P53" s="2">
        <f t="shared" si="0"/>
        <v>18</v>
      </c>
      <c r="Q53" s="2">
        <f t="shared" si="1"/>
        <v>11</v>
      </c>
      <c r="R53" s="2">
        <f t="shared" si="2"/>
        <v>29</v>
      </c>
    </row>
    <row r="54" spans="1:18">
      <c r="A54" s="2" t="s">
        <v>34</v>
      </c>
      <c r="B54" s="2" t="s">
        <v>57</v>
      </c>
      <c r="C54" s="2" t="s">
        <v>7</v>
      </c>
      <c r="D54" s="2" t="s">
        <v>8</v>
      </c>
      <c r="E54" s="2" t="s">
        <v>58</v>
      </c>
      <c r="F54" s="2" t="s">
        <v>10</v>
      </c>
      <c r="G54" s="2" t="s">
        <v>35</v>
      </c>
      <c r="H54" s="2" t="s">
        <v>36</v>
      </c>
      <c r="I54" s="2">
        <v>40</v>
      </c>
      <c r="J54" s="2">
        <v>0</v>
      </c>
      <c r="K54" s="2">
        <v>0</v>
      </c>
      <c r="M54" s="2">
        <v>1</v>
      </c>
      <c r="N54" s="2">
        <v>99</v>
      </c>
      <c r="O54" s="2">
        <v>4</v>
      </c>
      <c r="P54" s="2">
        <f t="shared" si="0"/>
        <v>0</v>
      </c>
      <c r="Q54" s="2">
        <f t="shared" si="1"/>
        <v>1</v>
      </c>
      <c r="R54" s="2">
        <f t="shared" si="2"/>
        <v>1</v>
      </c>
    </row>
    <row r="55" spans="1:18">
      <c r="A55" s="2" t="s">
        <v>34</v>
      </c>
      <c r="B55" s="2" t="s">
        <v>61</v>
      </c>
      <c r="C55" s="2" t="s">
        <v>7</v>
      </c>
      <c r="D55" s="2" t="s">
        <v>8</v>
      </c>
      <c r="E55" s="2" t="s">
        <v>62</v>
      </c>
      <c r="F55" s="2" t="s">
        <v>10</v>
      </c>
      <c r="G55" s="2" t="s">
        <v>35</v>
      </c>
      <c r="H55" s="2" t="s">
        <v>36</v>
      </c>
      <c r="I55" s="2">
        <v>40</v>
      </c>
      <c r="J55" s="2">
        <v>55</v>
      </c>
      <c r="K55" s="2">
        <v>22</v>
      </c>
      <c r="L55" s="2">
        <v>4</v>
      </c>
      <c r="M55" s="2">
        <v>1</v>
      </c>
      <c r="N55" s="2">
        <v>93</v>
      </c>
      <c r="O55" s="2">
        <v>4</v>
      </c>
      <c r="P55" s="2">
        <f t="shared" si="0"/>
        <v>0</v>
      </c>
      <c r="Q55" s="2">
        <f t="shared" si="1"/>
        <v>1</v>
      </c>
      <c r="R55" s="2">
        <f t="shared" si="2"/>
        <v>1</v>
      </c>
    </row>
    <row r="56" spans="1:18">
      <c r="A56" s="2" t="s">
        <v>34</v>
      </c>
      <c r="B56" s="2" t="s">
        <v>63</v>
      </c>
      <c r="C56" s="2" t="s">
        <v>7</v>
      </c>
      <c r="D56" s="2" t="s">
        <v>8</v>
      </c>
      <c r="E56" s="2" t="s">
        <v>64</v>
      </c>
      <c r="F56" s="2" t="s">
        <v>10</v>
      </c>
      <c r="G56" s="2" t="s">
        <v>35</v>
      </c>
      <c r="H56" s="2" t="s">
        <v>36</v>
      </c>
      <c r="I56" s="2">
        <v>40</v>
      </c>
      <c r="J56" s="2">
        <v>103</v>
      </c>
      <c r="K56" s="2">
        <v>28</v>
      </c>
      <c r="L56" s="2">
        <v>5</v>
      </c>
      <c r="M56" s="2">
        <v>1</v>
      </c>
      <c r="N56" s="2">
        <v>119</v>
      </c>
      <c r="O56" s="2">
        <v>4</v>
      </c>
      <c r="P56" s="2">
        <f t="shared" si="0"/>
        <v>1</v>
      </c>
      <c r="Q56" s="2">
        <f t="shared" si="1"/>
        <v>1</v>
      </c>
      <c r="R56" s="2">
        <f t="shared" si="2"/>
        <v>2</v>
      </c>
    </row>
    <row r="57" spans="1:18">
      <c r="A57" s="2" t="s">
        <v>34</v>
      </c>
      <c r="B57" s="2" t="s">
        <v>69</v>
      </c>
      <c r="C57" s="2" t="s">
        <v>7</v>
      </c>
      <c r="D57" s="2" t="s">
        <v>8</v>
      </c>
      <c r="E57" s="2" t="s">
        <v>70</v>
      </c>
      <c r="F57" s="2" t="s">
        <v>10</v>
      </c>
      <c r="G57" s="2" t="s">
        <v>35</v>
      </c>
      <c r="H57" s="2" t="s">
        <v>36</v>
      </c>
      <c r="I57" s="2">
        <v>40</v>
      </c>
      <c r="J57" s="2">
        <v>77</v>
      </c>
      <c r="K57" s="2">
        <v>23</v>
      </c>
      <c r="L57" s="2">
        <v>4</v>
      </c>
      <c r="M57" s="2">
        <v>1</v>
      </c>
      <c r="N57" s="2">
        <v>125</v>
      </c>
      <c r="O57" s="2">
        <v>4</v>
      </c>
      <c r="P57" s="2">
        <f t="shared" si="0"/>
        <v>0</v>
      </c>
      <c r="Q57" s="2">
        <f t="shared" si="1"/>
        <v>1</v>
      </c>
      <c r="R57" s="2">
        <f t="shared" si="2"/>
        <v>1</v>
      </c>
    </row>
    <row r="58" spans="1:18">
      <c r="A58" s="2" t="s">
        <v>34</v>
      </c>
      <c r="B58" s="2" t="s">
        <v>71</v>
      </c>
      <c r="C58" s="2" t="s">
        <v>7</v>
      </c>
      <c r="D58" s="2" t="s">
        <v>8</v>
      </c>
      <c r="E58" s="2" t="s">
        <v>72</v>
      </c>
      <c r="F58" s="2" t="s">
        <v>10</v>
      </c>
      <c r="G58" s="2" t="s">
        <v>35</v>
      </c>
      <c r="H58" s="2" t="s">
        <v>36</v>
      </c>
      <c r="I58" s="2">
        <v>40</v>
      </c>
      <c r="J58" s="2">
        <v>96</v>
      </c>
      <c r="K58" s="2">
        <v>18</v>
      </c>
      <c r="L58" s="2">
        <v>4</v>
      </c>
      <c r="M58" s="2">
        <v>1</v>
      </c>
      <c r="N58" s="2">
        <v>221</v>
      </c>
      <c r="O58" s="2">
        <v>4</v>
      </c>
      <c r="P58" s="2">
        <f t="shared" si="0"/>
        <v>0</v>
      </c>
      <c r="Q58" s="2">
        <f t="shared" si="1"/>
        <v>2</v>
      </c>
      <c r="R58" s="2">
        <f t="shared" si="2"/>
        <v>2</v>
      </c>
    </row>
    <row r="59" spans="1:18">
      <c r="A59" s="2" t="s">
        <v>34</v>
      </c>
      <c r="B59" s="2" t="s">
        <v>94</v>
      </c>
      <c r="C59" s="2" t="s">
        <v>7</v>
      </c>
      <c r="D59" s="2" t="s">
        <v>8</v>
      </c>
      <c r="E59" s="2" t="s">
        <v>95</v>
      </c>
      <c r="F59" s="2" t="s">
        <v>10</v>
      </c>
      <c r="G59" s="2" t="s">
        <v>35</v>
      </c>
      <c r="H59" s="2" t="s">
        <v>36</v>
      </c>
      <c r="I59" s="2">
        <v>40</v>
      </c>
      <c r="J59" s="2">
        <v>98</v>
      </c>
      <c r="K59" s="2">
        <v>22</v>
      </c>
      <c r="L59" s="2">
        <v>4</v>
      </c>
      <c r="M59" s="2">
        <v>1</v>
      </c>
      <c r="N59" s="2">
        <v>169</v>
      </c>
      <c r="O59" s="2">
        <v>4</v>
      </c>
      <c r="P59" s="2">
        <f t="shared" si="0"/>
        <v>0</v>
      </c>
      <c r="Q59" s="2">
        <f t="shared" si="1"/>
        <v>2</v>
      </c>
      <c r="R59" s="2">
        <f t="shared" si="2"/>
        <v>2</v>
      </c>
    </row>
    <row r="60" spans="1:18">
      <c r="A60" s="2" t="s">
        <v>34</v>
      </c>
      <c r="B60" s="2" t="s">
        <v>96</v>
      </c>
      <c r="C60" s="2" t="s">
        <v>7</v>
      </c>
      <c r="D60" s="2" t="s">
        <v>8</v>
      </c>
      <c r="E60" s="2" t="s">
        <v>97</v>
      </c>
      <c r="F60" s="2" t="s">
        <v>10</v>
      </c>
      <c r="G60" s="2" t="s">
        <v>35</v>
      </c>
      <c r="H60" s="2" t="s">
        <v>36</v>
      </c>
      <c r="I60" s="2">
        <v>40</v>
      </c>
      <c r="J60" s="2">
        <v>101</v>
      </c>
      <c r="K60" s="2">
        <v>22</v>
      </c>
      <c r="L60" s="2">
        <v>3</v>
      </c>
      <c r="M60" s="2">
        <v>1</v>
      </c>
      <c r="N60" s="2">
        <v>174</v>
      </c>
      <c r="O60" s="2">
        <v>4</v>
      </c>
      <c r="P60" s="2">
        <f t="shared" si="0"/>
        <v>0</v>
      </c>
      <c r="Q60" s="2">
        <f t="shared" si="1"/>
        <v>2</v>
      </c>
      <c r="R60" s="2">
        <f t="shared" si="2"/>
        <v>2</v>
      </c>
    </row>
    <row r="61" spans="1:18">
      <c r="A61" s="2" t="s">
        <v>34</v>
      </c>
      <c r="B61" s="2" t="s">
        <v>98</v>
      </c>
      <c r="C61" s="2" t="s">
        <v>7</v>
      </c>
      <c r="D61" s="2" t="s">
        <v>8</v>
      </c>
      <c r="E61" s="2" t="s">
        <v>99</v>
      </c>
      <c r="F61" s="2" t="s">
        <v>10</v>
      </c>
      <c r="G61" s="2" t="s">
        <v>35</v>
      </c>
      <c r="H61" s="2" t="s">
        <v>36</v>
      </c>
      <c r="I61" s="2">
        <v>40</v>
      </c>
      <c r="J61" s="2">
        <v>94</v>
      </c>
      <c r="K61" s="2">
        <v>21</v>
      </c>
      <c r="L61" s="2">
        <v>7</v>
      </c>
      <c r="M61" s="2">
        <v>1</v>
      </c>
      <c r="N61" s="2">
        <v>171</v>
      </c>
      <c r="O61" s="2">
        <v>4</v>
      </c>
      <c r="P61" s="2">
        <f t="shared" si="0"/>
        <v>0</v>
      </c>
      <c r="Q61" s="2">
        <f t="shared" si="1"/>
        <v>2</v>
      </c>
      <c r="R61" s="2">
        <f t="shared" si="2"/>
        <v>2</v>
      </c>
    </row>
    <row r="62" spans="1:18">
      <c r="A62" s="2" t="s">
        <v>34</v>
      </c>
      <c r="B62" s="2" t="s">
        <v>153</v>
      </c>
      <c r="C62" s="2" t="s">
        <v>7</v>
      </c>
      <c r="D62" s="2" t="s">
        <v>8</v>
      </c>
      <c r="E62" s="2" t="s">
        <v>154</v>
      </c>
      <c r="F62" s="2" t="s">
        <v>10</v>
      </c>
      <c r="G62" s="2" t="s">
        <v>35</v>
      </c>
      <c r="H62" s="2" t="s">
        <v>36</v>
      </c>
      <c r="I62" s="2">
        <v>40</v>
      </c>
      <c r="J62" s="2">
        <v>172</v>
      </c>
      <c r="K62" s="2">
        <v>27</v>
      </c>
      <c r="L62" s="2">
        <v>3</v>
      </c>
      <c r="M62" s="2">
        <v>1</v>
      </c>
      <c r="N62" s="2">
        <v>212</v>
      </c>
      <c r="O62" s="2">
        <v>4</v>
      </c>
      <c r="P62" s="2">
        <f t="shared" si="0"/>
        <v>1</v>
      </c>
      <c r="Q62" s="2">
        <f t="shared" si="1"/>
        <v>2</v>
      </c>
      <c r="R62" s="2">
        <f t="shared" si="2"/>
        <v>3</v>
      </c>
    </row>
    <row r="63" spans="1:18">
      <c r="A63" s="2" t="s">
        <v>34</v>
      </c>
      <c r="B63" s="2" t="s">
        <v>158</v>
      </c>
      <c r="C63" s="2" t="s">
        <v>7</v>
      </c>
      <c r="D63" s="2" t="s">
        <v>8</v>
      </c>
      <c r="E63" s="2" t="s">
        <v>159</v>
      </c>
      <c r="F63" s="2" t="s">
        <v>10</v>
      </c>
      <c r="G63" s="2" t="s">
        <v>35</v>
      </c>
      <c r="H63" s="2" t="s">
        <v>36</v>
      </c>
      <c r="I63" s="2">
        <v>40</v>
      </c>
      <c r="J63" s="2">
        <v>92</v>
      </c>
      <c r="K63" s="2">
        <v>29</v>
      </c>
      <c r="L63" s="2">
        <v>5</v>
      </c>
      <c r="M63" s="2">
        <v>1</v>
      </c>
      <c r="N63" s="2">
        <v>100</v>
      </c>
      <c r="O63" s="2">
        <v>4</v>
      </c>
      <c r="P63" s="2">
        <f t="shared" si="0"/>
        <v>0</v>
      </c>
      <c r="Q63" s="2">
        <f t="shared" si="1"/>
        <v>1</v>
      </c>
      <c r="R63" s="2">
        <f t="shared" si="2"/>
        <v>1</v>
      </c>
    </row>
    <row r="64" spans="1:18">
      <c r="A64" s="2" t="s">
        <v>34</v>
      </c>
      <c r="B64" s="2" t="s">
        <v>138</v>
      </c>
      <c r="C64" s="2" t="s">
        <v>7</v>
      </c>
      <c r="D64" s="2" t="s">
        <v>8</v>
      </c>
      <c r="E64" s="2" t="s">
        <v>139</v>
      </c>
      <c r="F64" s="2" t="s">
        <v>10</v>
      </c>
      <c r="G64" s="2" t="s">
        <v>35</v>
      </c>
      <c r="H64" s="2" t="s">
        <v>36</v>
      </c>
      <c r="I64" s="2">
        <v>40</v>
      </c>
      <c r="J64" s="2">
        <v>114</v>
      </c>
      <c r="K64" s="2">
        <v>26</v>
      </c>
      <c r="L64" s="2">
        <v>4</v>
      </c>
      <c r="M64" s="2">
        <v>1</v>
      </c>
      <c r="N64" s="2">
        <v>150</v>
      </c>
      <c r="O64" s="2">
        <v>4</v>
      </c>
      <c r="P64" s="2">
        <f t="shared" si="0"/>
        <v>1</v>
      </c>
      <c r="Q64" s="2">
        <f t="shared" si="1"/>
        <v>1</v>
      </c>
      <c r="R64" s="2">
        <f t="shared" si="2"/>
        <v>2</v>
      </c>
    </row>
    <row r="65" spans="1:18">
      <c r="A65" s="2" t="s">
        <v>34</v>
      </c>
      <c r="B65" s="2" t="s">
        <v>162</v>
      </c>
      <c r="C65" s="2" t="s">
        <v>7</v>
      </c>
      <c r="D65" s="2" t="s">
        <v>8</v>
      </c>
      <c r="E65" s="2" t="s">
        <v>163</v>
      </c>
      <c r="F65" s="2" t="s">
        <v>10</v>
      </c>
      <c r="G65" s="2" t="s">
        <v>35</v>
      </c>
      <c r="H65" s="2" t="s">
        <v>36</v>
      </c>
      <c r="I65" s="2">
        <v>40</v>
      </c>
      <c r="J65" s="2">
        <v>54</v>
      </c>
      <c r="K65" s="2">
        <v>18</v>
      </c>
      <c r="L65" s="2">
        <v>4</v>
      </c>
      <c r="M65" s="2">
        <v>1</v>
      </c>
      <c r="N65" s="2">
        <v>125</v>
      </c>
      <c r="O65" s="2">
        <v>4</v>
      </c>
      <c r="P65" s="2">
        <f t="shared" si="0"/>
        <v>0</v>
      </c>
      <c r="Q65" s="2">
        <f t="shared" si="1"/>
        <v>1</v>
      </c>
      <c r="R65" s="2">
        <f t="shared" si="2"/>
        <v>1</v>
      </c>
    </row>
    <row r="66" spans="1:18">
      <c r="A66" s="2" t="s">
        <v>34</v>
      </c>
      <c r="B66" s="2" t="s">
        <v>32</v>
      </c>
      <c r="C66" s="2" t="s">
        <v>7</v>
      </c>
      <c r="D66" s="2" t="s">
        <v>8</v>
      </c>
      <c r="E66" s="2" t="s">
        <v>33</v>
      </c>
      <c r="F66" s="2" t="s">
        <v>10</v>
      </c>
      <c r="G66" s="2" t="s">
        <v>35</v>
      </c>
      <c r="H66" s="2" t="s">
        <v>36</v>
      </c>
      <c r="I66" s="2">
        <v>40</v>
      </c>
      <c r="J66" s="2">
        <v>458</v>
      </c>
      <c r="K66" s="2">
        <v>45</v>
      </c>
      <c r="L66" s="2">
        <v>13</v>
      </c>
      <c r="M66" s="2">
        <v>1</v>
      </c>
      <c r="N66" s="2">
        <v>152</v>
      </c>
      <c r="O66" s="2">
        <v>4</v>
      </c>
      <c r="P66" s="2">
        <f t="shared" si="0"/>
        <v>4</v>
      </c>
      <c r="Q66" s="2">
        <f t="shared" si="1"/>
        <v>1</v>
      </c>
      <c r="R66" s="2">
        <f t="shared" si="2"/>
        <v>5</v>
      </c>
    </row>
    <row r="67" spans="1:18">
      <c r="A67" s="2" t="s">
        <v>34</v>
      </c>
      <c r="B67" s="2" t="s">
        <v>257</v>
      </c>
      <c r="C67" s="2" t="s">
        <v>7</v>
      </c>
      <c r="D67" s="2" t="s">
        <v>8</v>
      </c>
      <c r="E67" s="2" t="s">
        <v>258</v>
      </c>
      <c r="F67" s="2" t="s">
        <v>10</v>
      </c>
      <c r="G67" s="2" t="s">
        <v>35</v>
      </c>
      <c r="H67" s="2" t="s">
        <v>36</v>
      </c>
      <c r="I67" s="2">
        <v>40</v>
      </c>
      <c r="J67" s="2">
        <v>69</v>
      </c>
      <c r="K67" s="2">
        <v>21</v>
      </c>
      <c r="L67" s="2">
        <v>4</v>
      </c>
      <c r="M67" s="2">
        <v>1</v>
      </c>
      <c r="N67" s="2">
        <v>128</v>
      </c>
      <c r="O67" s="2">
        <v>4</v>
      </c>
      <c r="P67" s="2">
        <f t="shared" si="0"/>
        <v>0</v>
      </c>
      <c r="Q67" s="2">
        <f t="shared" si="1"/>
        <v>1</v>
      </c>
      <c r="R67" s="2">
        <f t="shared" si="2"/>
        <v>1</v>
      </c>
    </row>
    <row r="68" spans="1:18">
      <c r="A68" s="2" t="s">
        <v>34</v>
      </c>
      <c r="B68" s="2" t="s">
        <v>181</v>
      </c>
      <c r="C68" s="2" t="s">
        <v>7</v>
      </c>
      <c r="D68" s="2" t="s">
        <v>8</v>
      </c>
      <c r="E68" s="2" t="s">
        <v>182</v>
      </c>
      <c r="F68" s="2" t="s">
        <v>41</v>
      </c>
      <c r="G68" s="2" t="s">
        <v>27</v>
      </c>
      <c r="H68" s="2" t="s">
        <v>183</v>
      </c>
      <c r="I68" s="2">
        <v>30</v>
      </c>
      <c r="J68" s="2">
        <v>0</v>
      </c>
      <c r="K68" s="2">
        <v>0</v>
      </c>
      <c r="L68" s="2">
        <v>8</v>
      </c>
      <c r="M68" s="2">
        <v>1</v>
      </c>
      <c r="N68" s="2">
        <v>278</v>
      </c>
      <c r="O68" s="2">
        <v>6</v>
      </c>
      <c r="P68" s="2">
        <f t="shared" ref="P68:P131" si="3">ROUNDDOWN(((((J68*O68)*0.8)/$T$3)*0.2),0)</f>
        <v>0</v>
      </c>
      <c r="Q68" s="2">
        <f t="shared" ref="Q68:Q131" si="4">ROUNDDOWN(((((N68*(M68+O68))*0.8)/$T$3)*0.2),0)</f>
        <v>4</v>
      </c>
      <c r="R68" s="2">
        <f t="shared" ref="R68:R131" si="5">P68+Q68</f>
        <v>4</v>
      </c>
    </row>
    <row r="69" spans="1:18">
      <c r="A69" s="2" t="s">
        <v>34</v>
      </c>
      <c r="B69" s="2" t="s">
        <v>184</v>
      </c>
      <c r="C69" s="2" t="s">
        <v>7</v>
      </c>
      <c r="D69" s="2" t="s">
        <v>8</v>
      </c>
      <c r="E69" s="2" t="s">
        <v>185</v>
      </c>
      <c r="F69" s="2" t="s">
        <v>41</v>
      </c>
      <c r="G69" s="2" t="s">
        <v>27</v>
      </c>
      <c r="H69" s="2" t="s">
        <v>183</v>
      </c>
      <c r="I69" s="2">
        <v>30</v>
      </c>
      <c r="J69" s="2">
        <v>0</v>
      </c>
      <c r="K69" s="2">
        <v>0</v>
      </c>
      <c r="L69" s="2">
        <v>8</v>
      </c>
      <c r="M69" s="2">
        <v>2</v>
      </c>
      <c r="N69" s="2">
        <v>419</v>
      </c>
      <c r="O69" s="2">
        <v>5</v>
      </c>
      <c r="P69" s="2">
        <f t="shared" si="3"/>
        <v>0</v>
      </c>
      <c r="Q69" s="2">
        <f t="shared" si="4"/>
        <v>7</v>
      </c>
      <c r="R69" s="2">
        <f t="shared" si="5"/>
        <v>7</v>
      </c>
    </row>
    <row r="70" spans="1:18">
      <c r="A70" s="2" t="s">
        <v>34</v>
      </c>
      <c r="B70" s="2" t="s">
        <v>365</v>
      </c>
      <c r="C70" s="2" t="s">
        <v>7</v>
      </c>
      <c r="D70" s="2" t="s">
        <v>8</v>
      </c>
      <c r="E70" s="2" t="s">
        <v>366</v>
      </c>
      <c r="F70" s="2" t="s">
        <v>41</v>
      </c>
      <c r="G70" s="2" t="s">
        <v>27</v>
      </c>
      <c r="H70" s="2" t="s">
        <v>183</v>
      </c>
      <c r="I70" s="2">
        <v>30</v>
      </c>
      <c r="J70" s="2">
        <v>92</v>
      </c>
      <c r="K70" s="2">
        <v>22</v>
      </c>
      <c r="L70" s="2">
        <v>4</v>
      </c>
      <c r="M70" s="2">
        <v>2</v>
      </c>
      <c r="N70" s="2">
        <v>196</v>
      </c>
      <c r="O70" s="2">
        <v>5</v>
      </c>
      <c r="P70" s="2">
        <f t="shared" si="3"/>
        <v>1</v>
      </c>
      <c r="Q70" s="2">
        <f t="shared" si="4"/>
        <v>3</v>
      </c>
      <c r="R70" s="2">
        <f t="shared" si="5"/>
        <v>4</v>
      </c>
    </row>
    <row r="71" spans="1:18">
      <c r="A71" s="2" t="s">
        <v>34</v>
      </c>
      <c r="B71" s="2" t="s">
        <v>363</v>
      </c>
      <c r="C71" s="2" t="s">
        <v>7</v>
      </c>
      <c r="D71" s="2" t="s">
        <v>8</v>
      </c>
      <c r="E71" s="2" t="s">
        <v>364</v>
      </c>
      <c r="F71" s="2" t="s">
        <v>41</v>
      </c>
      <c r="G71" s="2" t="s">
        <v>27</v>
      </c>
      <c r="H71" s="2" t="s">
        <v>183</v>
      </c>
      <c r="I71" s="2">
        <v>30</v>
      </c>
      <c r="J71" s="2">
        <v>262</v>
      </c>
      <c r="K71" s="2">
        <v>40</v>
      </c>
      <c r="L71" s="2">
        <v>8</v>
      </c>
      <c r="M71" s="2">
        <v>1</v>
      </c>
      <c r="N71" s="2">
        <v>194</v>
      </c>
      <c r="O71" s="2">
        <v>6</v>
      </c>
      <c r="P71" s="2">
        <f t="shared" si="3"/>
        <v>3</v>
      </c>
      <c r="Q71" s="2">
        <f t="shared" si="4"/>
        <v>3</v>
      </c>
      <c r="R71" s="2">
        <f t="shared" si="5"/>
        <v>6</v>
      </c>
    </row>
    <row r="72" spans="1:18">
      <c r="A72" s="2" t="s">
        <v>34</v>
      </c>
      <c r="B72" s="2" t="s">
        <v>369</v>
      </c>
      <c r="C72" s="2" t="s">
        <v>7</v>
      </c>
      <c r="D72" s="2" t="s">
        <v>8</v>
      </c>
      <c r="E72" s="2" t="s">
        <v>370</v>
      </c>
      <c r="F72" s="2" t="s">
        <v>41</v>
      </c>
      <c r="G72" s="2" t="s">
        <v>27</v>
      </c>
      <c r="H72" s="2" t="s">
        <v>183</v>
      </c>
      <c r="I72" s="2">
        <v>30</v>
      </c>
      <c r="J72" s="2">
        <v>78</v>
      </c>
      <c r="K72" s="2">
        <v>23</v>
      </c>
      <c r="L72" s="2">
        <v>5</v>
      </c>
      <c r="M72" s="2">
        <v>2</v>
      </c>
      <c r="N72" s="2">
        <v>162</v>
      </c>
      <c r="O72" s="2">
        <v>5</v>
      </c>
      <c r="P72" s="2">
        <f t="shared" si="3"/>
        <v>0</v>
      </c>
      <c r="Q72" s="2">
        <f t="shared" si="4"/>
        <v>2</v>
      </c>
      <c r="R72" s="2">
        <f t="shared" si="5"/>
        <v>2</v>
      </c>
    </row>
    <row r="73" spans="1:18">
      <c r="A73" s="2" t="s">
        <v>34</v>
      </c>
      <c r="B73" s="2" t="s">
        <v>371</v>
      </c>
      <c r="C73" s="2" t="s">
        <v>7</v>
      </c>
      <c r="D73" s="2" t="s">
        <v>8</v>
      </c>
      <c r="E73" s="2" t="s">
        <v>372</v>
      </c>
      <c r="F73" s="2" t="s">
        <v>41</v>
      </c>
      <c r="G73" s="2" t="s">
        <v>27</v>
      </c>
      <c r="H73" s="2" t="s">
        <v>183</v>
      </c>
      <c r="I73" s="2">
        <v>30</v>
      </c>
      <c r="J73" s="2">
        <v>74</v>
      </c>
      <c r="K73" s="2">
        <v>21</v>
      </c>
      <c r="L73" s="2">
        <v>5</v>
      </c>
      <c r="M73" s="2">
        <v>2</v>
      </c>
      <c r="N73" s="2">
        <v>173</v>
      </c>
      <c r="O73" s="2">
        <v>5</v>
      </c>
      <c r="P73" s="2">
        <f t="shared" si="3"/>
        <v>0</v>
      </c>
      <c r="Q73" s="2">
        <f t="shared" si="4"/>
        <v>2</v>
      </c>
      <c r="R73" s="2">
        <f t="shared" si="5"/>
        <v>2</v>
      </c>
    </row>
    <row r="74" spans="1:18">
      <c r="A74" s="2" t="s">
        <v>34</v>
      </c>
      <c r="B74" s="2" t="s">
        <v>367</v>
      </c>
      <c r="C74" s="2" t="s">
        <v>7</v>
      </c>
      <c r="D74" s="2" t="s">
        <v>8</v>
      </c>
      <c r="E74" s="2" t="s">
        <v>368</v>
      </c>
      <c r="F74" s="2" t="s">
        <v>41</v>
      </c>
      <c r="G74" s="2" t="s">
        <v>27</v>
      </c>
      <c r="H74" s="2" t="s">
        <v>183</v>
      </c>
      <c r="I74" s="2">
        <v>30</v>
      </c>
      <c r="J74" s="2">
        <v>142</v>
      </c>
      <c r="K74" s="2">
        <v>32</v>
      </c>
      <c r="L74" s="2">
        <v>3</v>
      </c>
      <c r="M74" s="2">
        <v>1</v>
      </c>
      <c r="N74" s="2">
        <v>166</v>
      </c>
      <c r="O74" s="2">
        <v>6</v>
      </c>
      <c r="P74" s="2">
        <f t="shared" si="3"/>
        <v>2</v>
      </c>
      <c r="Q74" s="2">
        <f t="shared" si="4"/>
        <v>2</v>
      </c>
      <c r="R74" s="2">
        <f t="shared" si="5"/>
        <v>4</v>
      </c>
    </row>
    <row r="75" spans="1:18">
      <c r="A75" s="2" t="s">
        <v>34</v>
      </c>
      <c r="B75" s="2" t="s">
        <v>338</v>
      </c>
      <c r="C75" s="2" t="s">
        <v>7</v>
      </c>
      <c r="D75" s="2" t="s">
        <v>8</v>
      </c>
      <c r="E75" s="2" t="s">
        <v>339</v>
      </c>
      <c r="F75" s="2" t="s">
        <v>41</v>
      </c>
      <c r="G75" s="2" t="s">
        <v>27</v>
      </c>
      <c r="H75" s="2" t="s">
        <v>183</v>
      </c>
      <c r="I75" s="2">
        <v>30</v>
      </c>
      <c r="J75" s="2">
        <v>175</v>
      </c>
      <c r="K75" s="2">
        <v>37</v>
      </c>
      <c r="L75" s="2">
        <v>7</v>
      </c>
      <c r="M75" s="2">
        <v>2</v>
      </c>
      <c r="N75" s="2">
        <v>156</v>
      </c>
      <c r="O75" s="2">
        <v>5</v>
      </c>
      <c r="P75" s="2">
        <f t="shared" si="3"/>
        <v>2</v>
      </c>
      <c r="Q75" s="2">
        <f t="shared" si="4"/>
        <v>2</v>
      </c>
      <c r="R75" s="2">
        <f t="shared" si="5"/>
        <v>4</v>
      </c>
    </row>
    <row r="76" spans="1:18">
      <c r="A76" s="2" t="s">
        <v>34</v>
      </c>
      <c r="B76" s="2" t="s">
        <v>342</v>
      </c>
      <c r="C76" s="2" t="s">
        <v>7</v>
      </c>
      <c r="D76" s="2" t="s">
        <v>8</v>
      </c>
      <c r="E76" s="2" t="s">
        <v>343</v>
      </c>
      <c r="F76" s="2" t="s">
        <v>41</v>
      </c>
      <c r="G76" s="2" t="s">
        <v>27</v>
      </c>
      <c r="H76" s="2" t="s">
        <v>183</v>
      </c>
      <c r="I76" s="2">
        <v>30</v>
      </c>
      <c r="J76" s="2">
        <v>331</v>
      </c>
      <c r="K76" s="2">
        <v>59</v>
      </c>
      <c r="L76" s="2">
        <v>6</v>
      </c>
      <c r="M76" s="2">
        <v>1</v>
      </c>
      <c r="N76" s="2">
        <v>61</v>
      </c>
      <c r="O76" s="2">
        <v>6</v>
      </c>
      <c r="P76" s="2">
        <f t="shared" si="3"/>
        <v>4</v>
      </c>
      <c r="Q76" s="2">
        <f t="shared" si="4"/>
        <v>1</v>
      </c>
      <c r="R76" s="2">
        <f t="shared" si="5"/>
        <v>5</v>
      </c>
    </row>
    <row r="77" spans="1:18">
      <c r="A77" s="2" t="s">
        <v>34</v>
      </c>
      <c r="B77" s="2" t="s">
        <v>361</v>
      </c>
      <c r="C77" s="2" t="s">
        <v>7</v>
      </c>
      <c r="D77" s="2" t="s">
        <v>8</v>
      </c>
      <c r="E77" s="2" t="s">
        <v>362</v>
      </c>
      <c r="F77" s="2" t="s">
        <v>10</v>
      </c>
      <c r="G77" s="2" t="s">
        <v>35</v>
      </c>
      <c r="H77" s="2" t="s">
        <v>36</v>
      </c>
      <c r="I77" s="2">
        <v>40</v>
      </c>
      <c r="J77" s="2">
        <v>102</v>
      </c>
      <c r="K77" s="2">
        <v>29</v>
      </c>
      <c r="L77" s="2">
        <v>3</v>
      </c>
      <c r="M77" s="2">
        <v>1</v>
      </c>
      <c r="N77" s="2">
        <v>108</v>
      </c>
      <c r="O77" s="2">
        <v>4</v>
      </c>
      <c r="P77" s="2">
        <f t="shared" si="3"/>
        <v>1</v>
      </c>
      <c r="Q77" s="2">
        <f t="shared" si="4"/>
        <v>1</v>
      </c>
      <c r="R77" s="2">
        <f t="shared" si="5"/>
        <v>2</v>
      </c>
    </row>
    <row r="78" spans="1:18">
      <c r="A78" s="2" t="s">
        <v>34</v>
      </c>
      <c r="B78" s="2" t="s">
        <v>275</v>
      </c>
      <c r="C78" s="2" t="s">
        <v>7</v>
      </c>
      <c r="D78" s="2" t="s">
        <v>8</v>
      </c>
      <c r="E78" s="2" t="s">
        <v>276</v>
      </c>
      <c r="F78" s="2" t="s">
        <v>41</v>
      </c>
      <c r="G78" s="2" t="s">
        <v>27</v>
      </c>
      <c r="H78" s="2" t="s">
        <v>183</v>
      </c>
      <c r="I78" s="2">
        <v>30</v>
      </c>
      <c r="J78" s="2">
        <v>159</v>
      </c>
      <c r="K78" s="2">
        <v>39</v>
      </c>
      <c r="L78" s="2">
        <v>15</v>
      </c>
      <c r="M78" s="2">
        <v>3</v>
      </c>
      <c r="N78" s="2">
        <v>128</v>
      </c>
      <c r="O78" s="2">
        <v>4</v>
      </c>
      <c r="P78" s="2">
        <f t="shared" si="3"/>
        <v>1</v>
      </c>
      <c r="Q78" s="2">
        <f t="shared" si="4"/>
        <v>2</v>
      </c>
      <c r="R78" s="2">
        <f t="shared" si="5"/>
        <v>3</v>
      </c>
    </row>
    <row r="79" spans="1:18">
      <c r="A79" s="2" t="s">
        <v>34</v>
      </c>
      <c r="B79" s="2" t="s">
        <v>273</v>
      </c>
      <c r="C79" s="2" t="s">
        <v>7</v>
      </c>
      <c r="D79" s="2" t="s">
        <v>8</v>
      </c>
      <c r="E79" s="2" t="s">
        <v>274</v>
      </c>
      <c r="F79" s="2" t="s">
        <v>41</v>
      </c>
      <c r="G79" s="2" t="s">
        <v>27</v>
      </c>
      <c r="H79" s="2" t="s">
        <v>183</v>
      </c>
      <c r="I79" s="2">
        <v>30</v>
      </c>
      <c r="J79" s="2">
        <v>174</v>
      </c>
      <c r="K79" s="2">
        <v>40</v>
      </c>
      <c r="L79" s="2">
        <v>7</v>
      </c>
      <c r="M79" s="2">
        <v>1</v>
      </c>
      <c r="N79" s="2">
        <v>129</v>
      </c>
      <c r="O79" s="2">
        <v>6</v>
      </c>
      <c r="P79" s="2">
        <f t="shared" si="3"/>
        <v>2</v>
      </c>
      <c r="Q79" s="2">
        <f t="shared" si="4"/>
        <v>2</v>
      </c>
      <c r="R79" s="2">
        <f t="shared" si="5"/>
        <v>4</v>
      </c>
    </row>
    <row r="80" spans="1:18">
      <c r="A80" s="2" t="s">
        <v>34</v>
      </c>
      <c r="B80" s="2" t="s">
        <v>288</v>
      </c>
      <c r="C80" s="2" t="s">
        <v>7</v>
      </c>
      <c r="D80" s="2" t="s">
        <v>8</v>
      </c>
      <c r="E80" s="2" t="s">
        <v>289</v>
      </c>
      <c r="F80" s="2" t="s">
        <v>41</v>
      </c>
      <c r="G80" s="2" t="s">
        <v>27</v>
      </c>
      <c r="H80" s="2" t="s">
        <v>183</v>
      </c>
      <c r="I80" s="2">
        <v>30</v>
      </c>
      <c r="J80" s="2">
        <v>92</v>
      </c>
      <c r="K80" s="2">
        <v>27</v>
      </c>
      <c r="L80" s="2">
        <v>8</v>
      </c>
      <c r="M80" s="2">
        <v>1</v>
      </c>
      <c r="N80" s="2">
        <v>147</v>
      </c>
      <c r="O80" s="2">
        <v>6</v>
      </c>
      <c r="P80" s="2">
        <f t="shared" si="3"/>
        <v>1</v>
      </c>
      <c r="Q80" s="2">
        <f t="shared" si="4"/>
        <v>2</v>
      </c>
      <c r="R80" s="2">
        <f t="shared" si="5"/>
        <v>3</v>
      </c>
    </row>
    <row r="81" spans="1:18">
      <c r="A81" s="2" t="s">
        <v>34</v>
      </c>
      <c r="B81" s="2" t="s">
        <v>285</v>
      </c>
      <c r="C81" s="2" t="s">
        <v>7</v>
      </c>
      <c r="D81" s="2" t="s">
        <v>8</v>
      </c>
      <c r="E81" s="2" t="s">
        <v>286</v>
      </c>
      <c r="F81" s="2" t="s">
        <v>41</v>
      </c>
      <c r="G81" s="2" t="s">
        <v>27</v>
      </c>
      <c r="H81" s="2" t="s">
        <v>183</v>
      </c>
      <c r="I81" s="2">
        <v>30</v>
      </c>
      <c r="J81" s="2">
        <v>68</v>
      </c>
      <c r="K81" s="2">
        <v>19</v>
      </c>
      <c r="L81" s="2">
        <v>8</v>
      </c>
      <c r="M81" s="2">
        <v>2</v>
      </c>
      <c r="N81" s="2">
        <v>181</v>
      </c>
      <c r="O81" s="2">
        <v>5</v>
      </c>
      <c r="P81" s="2">
        <f t="shared" si="3"/>
        <v>0</v>
      </c>
      <c r="Q81" s="2">
        <f t="shared" si="4"/>
        <v>3</v>
      </c>
      <c r="R81" s="2">
        <f t="shared" si="5"/>
        <v>3</v>
      </c>
    </row>
    <row r="82" spans="1:18">
      <c r="A82" s="2" t="s">
        <v>34</v>
      </c>
      <c r="B82" s="2" t="s">
        <v>287</v>
      </c>
      <c r="C82" s="2" t="s">
        <v>7</v>
      </c>
      <c r="D82" s="2" t="s">
        <v>8</v>
      </c>
      <c r="E82" s="2" t="s">
        <v>161</v>
      </c>
      <c r="F82" s="2" t="s">
        <v>41</v>
      </c>
      <c r="G82" s="2" t="s">
        <v>27</v>
      </c>
      <c r="H82" s="2" t="s">
        <v>183</v>
      </c>
      <c r="I82" s="2">
        <v>30</v>
      </c>
      <c r="J82" s="2">
        <v>81</v>
      </c>
      <c r="K82" s="2">
        <v>22</v>
      </c>
      <c r="L82" s="2">
        <v>6</v>
      </c>
      <c r="M82" s="2">
        <v>2</v>
      </c>
      <c r="N82" s="2">
        <v>173</v>
      </c>
      <c r="O82" s="2">
        <v>5</v>
      </c>
      <c r="P82" s="2">
        <f t="shared" si="3"/>
        <v>0</v>
      </c>
      <c r="Q82" s="2">
        <f t="shared" si="4"/>
        <v>2</v>
      </c>
      <c r="R82" s="2">
        <f t="shared" si="5"/>
        <v>2</v>
      </c>
    </row>
    <row r="83" spans="1:18">
      <c r="A83" s="2" t="s">
        <v>34</v>
      </c>
      <c r="B83" s="2" t="s">
        <v>294</v>
      </c>
      <c r="C83" s="2" t="s">
        <v>7</v>
      </c>
      <c r="D83" s="2" t="s">
        <v>8</v>
      </c>
      <c r="E83" s="2" t="s">
        <v>295</v>
      </c>
      <c r="F83" s="2" t="s">
        <v>41</v>
      </c>
      <c r="G83" s="2" t="s">
        <v>27</v>
      </c>
      <c r="H83" s="2" t="s">
        <v>183</v>
      </c>
      <c r="I83" s="2">
        <v>30</v>
      </c>
      <c r="J83" s="2">
        <v>2</v>
      </c>
      <c r="K83" s="2">
        <v>1</v>
      </c>
      <c r="L83" s="2">
        <v>7</v>
      </c>
      <c r="M83" s="2">
        <v>2</v>
      </c>
      <c r="N83" s="2">
        <v>266</v>
      </c>
      <c r="O83" s="2">
        <v>5</v>
      </c>
      <c r="P83" s="2">
        <f t="shared" si="3"/>
        <v>0</v>
      </c>
      <c r="Q83" s="2">
        <f t="shared" si="4"/>
        <v>4</v>
      </c>
      <c r="R83" s="2">
        <f t="shared" si="5"/>
        <v>4</v>
      </c>
    </row>
    <row r="84" spans="1:18">
      <c r="A84" s="2" t="s">
        <v>34</v>
      </c>
      <c r="B84" s="2" t="s">
        <v>296</v>
      </c>
      <c r="C84" s="2" t="s">
        <v>7</v>
      </c>
      <c r="D84" s="2" t="s">
        <v>8</v>
      </c>
      <c r="E84" s="2" t="s">
        <v>297</v>
      </c>
      <c r="F84" s="2" t="s">
        <v>10</v>
      </c>
      <c r="G84" s="2" t="s">
        <v>35</v>
      </c>
      <c r="H84" s="2" t="s">
        <v>36</v>
      </c>
      <c r="I84" s="2">
        <v>40</v>
      </c>
      <c r="J84" s="2">
        <v>131</v>
      </c>
      <c r="K84" s="2">
        <v>26</v>
      </c>
      <c r="L84" s="2">
        <v>10</v>
      </c>
      <c r="M84" s="2">
        <v>1</v>
      </c>
      <c r="N84" s="2">
        <v>170</v>
      </c>
      <c r="O84" s="2">
        <v>4</v>
      </c>
      <c r="P84" s="2">
        <f t="shared" si="3"/>
        <v>1</v>
      </c>
      <c r="Q84" s="2">
        <f t="shared" si="4"/>
        <v>2</v>
      </c>
      <c r="R84" s="2">
        <f t="shared" si="5"/>
        <v>3</v>
      </c>
    </row>
    <row r="85" spans="1:18">
      <c r="A85" s="2" t="s">
        <v>34</v>
      </c>
      <c r="B85" s="2" t="s">
        <v>307</v>
      </c>
      <c r="C85" s="2" t="s">
        <v>7</v>
      </c>
      <c r="D85" s="2" t="s">
        <v>8</v>
      </c>
      <c r="E85" s="2" t="s">
        <v>308</v>
      </c>
      <c r="F85" s="2" t="s">
        <v>10</v>
      </c>
      <c r="G85" s="2" t="s">
        <v>35</v>
      </c>
      <c r="H85" s="2" t="s">
        <v>36</v>
      </c>
      <c r="I85" s="2">
        <v>40</v>
      </c>
      <c r="J85" s="2">
        <v>163</v>
      </c>
      <c r="K85" s="2">
        <v>33</v>
      </c>
      <c r="L85" s="2">
        <v>5</v>
      </c>
      <c r="M85" s="2">
        <v>1</v>
      </c>
      <c r="N85" s="2">
        <v>134</v>
      </c>
      <c r="O85" s="2">
        <v>4</v>
      </c>
      <c r="P85" s="2">
        <f t="shared" si="3"/>
        <v>1</v>
      </c>
      <c r="Q85" s="2">
        <f t="shared" si="4"/>
        <v>1</v>
      </c>
      <c r="R85" s="2">
        <f t="shared" si="5"/>
        <v>2</v>
      </c>
    </row>
    <row r="86" spans="1:18">
      <c r="A86" s="2" t="s">
        <v>34</v>
      </c>
      <c r="B86" s="2" t="s">
        <v>281</v>
      </c>
      <c r="C86" s="2" t="s">
        <v>7</v>
      </c>
      <c r="D86" s="2" t="s">
        <v>8</v>
      </c>
      <c r="E86" s="2" t="s">
        <v>282</v>
      </c>
      <c r="F86" s="2" t="s">
        <v>10</v>
      </c>
      <c r="G86" s="2" t="s">
        <v>35</v>
      </c>
      <c r="H86" s="2" t="s">
        <v>36</v>
      </c>
      <c r="I86" s="2">
        <v>40</v>
      </c>
      <c r="J86" s="2">
        <v>187</v>
      </c>
      <c r="K86" s="2">
        <v>38</v>
      </c>
      <c r="L86" s="2">
        <v>6</v>
      </c>
      <c r="M86" s="2">
        <v>1</v>
      </c>
      <c r="N86" s="2">
        <v>108</v>
      </c>
      <c r="O86" s="2">
        <v>4</v>
      </c>
      <c r="P86" s="2">
        <f t="shared" si="3"/>
        <v>1</v>
      </c>
      <c r="Q86" s="2">
        <f t="shared" si="4"/>
        <v>1</v>
      </c>
      <c r="R86" s="2">
        <f t="shared" si="5"/>
        <v>2</v>
      </c>
    </row>
    <row r="87" spans="1:18">
      <c r="A87" s="2" t="s">
        <v>34</v>
      </c>
      <c r="B87" s="2" t="s">
        <v>279</v>
      </c>
      <c r="C87" s="2" t="s">
        <v>7</v>
      </c>
      <c r="D87" s="2" t="s">
        <v>8</v>
      </c>
      <c r="E87" s="2" t="s">
        <v>280</v>
      </c>
      <c r="F87" s="2" t="s">
        <v>10</v>
      </c>
      <c r="G87" s="2" t="s">
        <v>35</v>
      </c>
      <c r="H87" s="2" t="s">
        <v>36</v>
      </c>
      <c r="I87" s="2">
        <v>40</v>
      </c>
      <c r="J87" s="2">
        <v>66</v>
      </c>
      <c r="K87" s="2">
        <v>15</v>
      </c>
      <c r="L87" s="2">
        <v>5</v>
      </c>
      <c r="M87" s="2">
        <v>1</v>
      </c>
      <c r="N87" s="2">
        <v>203</v>
      </c>
      <c r="O87" s="2">
        <v>4</v>
      </c>
      <c r="P87" s="2">
        <f t="shared" si="3"/>
        <v>0</v>
      </c>
      <c r="Q87" s="2">
        <f t="shared" si="4"/>
        <v>2</v>
      </c>
      <c r="R87" s="2">
        <f t="shared" si="5"/>
        <v>2</v>
      </c>
    </row>
    <row r="88" spans="1:18">
      <c r="A88" s="2" t="s">
        <v>34</v>
      </c>
      <c r="B88" s="2" t="s">
        <v>477</v>
      </c>
      <c r="C88" s="2" t="s">
        <v>7</v>
      </c>
      <c r="D88" s="2" t="s">
        <v>8</v>
      </c>
      <c r="E88" s="2" t="s">
        <v>478</v>
      </c>
      <c r="F88" s="2" t="s">
        <v>10</v>
      </c>
      <c r="G88" s="2" t="s">
        <v>35</v>
      </c>
      <c r="H88" s="2" t="s">
        <v>36</v>
      </c>
      <c r="I88" s="2">
        <v>40</v>
      </c>
      <c r="J88" s="2">
        <v>134</v>
      </c>
      <c r="K88" s="2">
        <v>33</v>
      </c>
      <c r="L88" s="2">
        <v>3</v>
      </c>
      <c r="M88" s="2">
        <v>1</v>
      </c>
      <c r="N88" s="2">
        <v>110</v>
      </c>
      <c r="O88" s="2">
        <v>4</v>
      </c>
      <c r="P88" s="2">
        <f t="shared" si="3"/>
        <v>1</v>
      </c>
      <c r="Q88" s="2">
        <f t="shared" si="4"/>
        <v>1</v>
      </c>
      <c r="R88" s="2">
        <f t="shared" si="5"/>
        <v>2</v>
      </c>
    </row>
    <row r="89" spans="1:18">
      <c r="A89" s="2" t="s">
        <v>34</v>
      </c>
      <c r="B89" s="2" t="s">
        <v>576</v>
      </c>
      <c r="C89" s="2" t="s">
        <v>7</v>
      </c>
      <c r="D89" s="2" t="s">
        <v>8</v>
      </c>
      <c r="E89" s="2" t="s">
        <v>577</v>
      </c>
      <c r="F89" s="2" t="s">
        <v>10</v>
      </c>
      <c r="G89" s="2" t="s">
        <v>35</v>
      </c>
      <c r="H89" s="2" t="s">
        <v>36</v>
      </c>
      <c r="I89" s="2">
        <v>40</v>
      </c>
      <c r="J89" s="2">
        <v>74</v>
      </c>
      <c r="K89" s="2">
        <v>19</v>
      </c>
      <c r="L89" s="2">
        <v>5</v>
      </c>
      <c r="M89" s="2">
        <v>1</v>
      </c>
      <c r="N89" s="2">
        <v>164</v>
      </c>
      <c r="O89" s="2">
        <v>4</v>
      </c>
      <c r="P89" s="2">
        <f t="shared" si="3"/>
        <v>0</v>
      </c>
      <c r="Q89" s="2">
        <f t="shared" si="4"/>
        <v>2</v>
      </c>
      <c r="R89" s="2">
        <f t="shared" si="5"/>
        <v>2</v>
      </c>
    </row>
    <row r="90" spans="1:18">
      <c r="A90" s="2" t="s">
        <v>34</v>
      </c>
      <c r="B90" s="2" t="s">
        <v>578</v>
      </c>
      <c r="C90" s="2" t="s">
        <v>7</v>
      </c>
      <c r="D90" s="2" t="s">
        <v>8</v>
      </c>
      <c r="E90" s="2" t="s">
        <v>579</v>
      </c>
      <c r="F90" s="2" t="s">
        <v>10</v>
      </c>
      <c r="G90" s="2" t="s">
        <v>35</v>
      </c>
      <c r="H90" s="2" t="s">
        <v>36</v>
      </c>
      <c r="I90" s="2">
        <v>40</v>
      </c>
      <c r="J90" s="2">
        <v>93</v>
      </c>
      <c r="K90" s="2">
        <v>27</v>
      </c>
      <c r="L90" s="2">
        <v>6</v>
      </c>
      <c r="M90" s="2">
        <v>1</v>
      </c>
      <c r="N90" s="2">
        <v>116</v>
      </c>
      <c r="O90" s="2">
        <v>4</v>
      </c>
      <c r="P90" s="2">
        <f t="shared" si="3"/>
        <v>0</v>
      </c>
      <c r="Q90" s="2">
        <f t="shared" si="4"/>
        <v>1</v>
      </c>
      <c r="R90" s="2">
        <f t="shared" si="5"/>
        <v>1</v>
      </c>
    </row>
    <row r="91" spans="1:18">
      <c r="A91" s="2" t="s">
        <v>34</v>
      </c>
      <c r="B91" s="2" t="s">
        <v>600</v>
      </c>
      <c r="C91" s="2" t="s">
        <v>7</v>
      </c>
      <c r="D91" s="2" t="s">
        <v>8</v>
      </c>
      <c r="E91" s="2" t="s">
        <v>601</v>
      </c>
      <c r="F91" s="2" t="s">
        <v>41</v>
      </c>
      <c r="G91" s="2" t="s">
        <v>27</v>
      </c>
      <c r="H91" s="2" t="s">
        <v>183</v>
      </c>
      <c r="I91" s="2">
        <v>30</v>
      </c>
      <c r="J91" s="2">
        <v>110</v>
      </c>
      <c r="K91" s="2">
        <v>27</v>
      </c>
      <c r="L91" s="2">
        <v>13</v>
      </c>
      <c r="M91" s="2">
        <v>1</v>
      </c>
      <c r="N91" s="2">
        <v>173</v>
      </c>
      <c r="O91" s="2">
        <v>6</v>
      </c>
      <c r="P91" s="2">
        <f t="shared" si="3"/>
        <v>1</v>
      </c>
      <c r="Q91" s="2">
        <f t="shared" si="4"/>
        <v>2</v>
      </c>
      <c r="R91" s="2">
        <f t="shared" si="5"/>
        <v>3</v>
      </c>
    </row>
    <row r="92" spans="1:18">
      <c r="A92" s="2" t="s">
        <v>34</v>
      </c>
      <c r="B92" s="2" t="s">
        <v>612</v>
      </c>
      <c r="C92" s="2" t="s">
        <v>7</v>
      </c>
      <c r="D92" s="2" t="s">
        <v>8</v>
      </c>
      <c r="E92" s="2" t="s">
        <v>613</v>
      </c>
      <c r="F92" s="2" t="s">
        <v>10</v>
      </c>
      <c r="G92" s="2" t="s">
        <v>35</v>
      </c>
      <c r="H92" s="2" t="s">
        <v>36</v>
      </c>
      <c r="I92" s="2">
        <v>40</v>
      </c>
      <c r="J92" s="2">
        <v>108</v>
      </c>
      <c r="K92" s="2">
        <v>25</v>
      </c>
      <c r="L92" s="2">
        <v>5</v>
      </c>
      <c r="M92" s="2">
        <v>1</v>
      </c>
      <c r="N92" s="2">
        <v>152</v>
      </c>
      <c r="O92" s="2">
        <v>4</v>
      </c>
      <c r="P92" s="2">
        <f t="shared" si="3"/>
        <v>1</v>
      </c>
      <c r="Q92" s="2">
        <f t="shared" si="4"/>
        <v>1</v>
      </c>
      <c r="R92" s="2">
        <f t="shared" si="5"/>
        <v>2</v>
      </c>
    </row>
    <row r="93" spans="1:18">
      <c r="A93" s="2" t="s">
        <v>34</v>
      </c>
      <c r="B93" s="2" t="s">
        <v>614</v>
      </c>
      <c r="C93" s="2" t="s">
        <v>7</v>
      </c>
      <c r="D93" s="2" t="s">
        <v>8</v>
      </c>
      <c r="E93" s="2" t="s">
        <v>615</v>
      </c>
      <c r="F93" s="2" t="s">
        <v>10</v>
      </c>
      <c r="G93" s="2" t="s">
        <v>35</v>
      </c>
      <c r="H93" s="2" t="s">
        <v>36</v>
      </c>
      <c r="I93" s="2">
        <v>40</v>
      </c>
      <c r="J93" s="2">
        <v>67</v>
      </c>
      <c r="K93" s="2">
        <v>15</v>
      </c>
      <c r="L93" s="2">
        <v>7</v>
      </c>
      <c r="M93" s="2">
        <v>1</v>
      </c>
      <c r="N93" s="2">
        <v>198</v>
      </c>
      <c r="O93" s="2">
        <v>4</v>
      </c>
      <c r="P93" s="2">
        <f t="shared" si="3"/>
        <v>0</v>
      </c>
      <c r="Q93" s="2">
        <f t="shared" si="4"/>
        <v>2</v>
      </c>
      <c r="R93" s="2">
        <f t="shared" si="5"/>
        <v>2</v>
      </c>
    </row>
    <row r="94" spans="1:18">
      <c r="A94" s="2" t="s">
        <v>34</v>
      </c>
      <c r="B94" s="2" t="s">
        <v>618</v>
      </c>
      <c r="C94" s="2" t="s">
        <v>7</v>
      </c>
      <c r="D94" s="2" t="s">
        <v>8</v>
      </c>
      <c r="E94" s="2" t="s">
        <v>619</v>
      </c>
      <c r="F94" s="2" t="s">
        <v>10</v>
      </c>
      <c r="G94" s="2" t="s">
        <v>35</v>
      </c>
      <c r="H94" s="2" t="s">
        <v>36</v>
      </c>
      <c r="I94" s="2">
        <v>40</v>
      </c>
      <c r="J94" s="2">
        <v>92</v>
      </c>
      <c r="K94" s="2">
        <v>20</v>
      </c>
      <c r="L94" s="2">
        <v>6</v>
      </c>
      <c r="M94" s="2">
        <v>1</v>
      </c>
      <c r="N94" s="2">
        <v>185</v>
      </c>
      <c r="O94" s="2">
        <v>4</v>
      </c>
      <c r="P94" s="2">
        <f t="shared" si="3"/>
        <v>0</v>
      </c>
      <c r="Q94" s="2">
        <f t="shared" si="4"/>
        <v>2</v>
      </c>
      <c r="R94" s="2">
        <f t="shared" si="5"/>
        <v>2</v>
      </c>
    </row>
    <row r="95" spans="1:18">
      <c r="A95" s="2" t="s">
        <v>34</v>
      </c>
      <c r="B95" s="2" t="s">
        <v>632</v>
      </c>
      <c r="C95" s="2" t="s">
        <v>7</v>
      </c>
      <c r="D95" s="2" t="s">
        <v>8</v>
      </c>
      <c r="E95" s="2" t="s">
        <v>633</v>
      </c>
      <c r="F95" s="2" t="s">
        <v>10</v>
      </c>
      <c r="G95" s="2" t="s">
        <v>35</v>
      </c>
      <c r="H95" s="2" t="s">
        <v>36</v>
      </c>
      <c r="I95" s="2">
        <v>40</v>
      </c>
      <c r="J95" s="2">
        <v>75</v>
      </c>
      <c r="K95" s="2">
        <v>16</v>
      </c>
      <c r="L95" s="2">
        <v>11</v>
      </c>
      <c r="M95" s="2">
        <v>1</v>
      </c>
      <c r="N95" s="2">
        <v>200</v>
      </c>
      <c r="O95" s="2">
        <v>4</v>
      </c>
      <c r="P95" s="2">
        <f t="shared" si="3"/>
        <v>0</v>
      </c>
      <c r="Q95" s="2">
        <f t="shared" si="4"/>
        <v>2</v>
      </c>
      <c r="R95" s="2">
        <f t="shared" si="5"/>
        <v>2</v>
      </c>
    </row>
    <row r="96" spans="1:18">
      <c r="A96" s="2" t="s">
        <v>34</v>
      </c>
      <c r="B96" s="2" t="s">
        <v>606</v>
      </c>
      <c r="C96" s="2" t="s">
        <v>7</v>
      </c>
      <c r="D96" s="2" t="s">
        <v>8</v>
      </c>
      <c r="E96" s="2" t="s">
        <v>607</v>
      </c>
      <c r="F96" s="2" t="s">
        <v>10</v>
      </c>
      <c r="G96" s="2" t="s">
        <v>35</v>
      </c>
      <c r="H96" s="2" t="s">
        <v>36</v>
      </c>
      <c r="I96" s="2">
        <v>40</v>
      </c>
      <c r="J96" s="2">
        <v>95</v>
      </c>
      <c r="K96" s="2">
        <v>27</v>
      </c>
      <c r="L96" s="2">
        <v>7</v>
      </c>
      <c r="M96" s="2">
        <v>1</v>
      </c>
      <c r="N96" s="2">
        <v>115</v>
      </c>
      <c r="O96" s="2">
        <v>4</v>
      </c>
      <c r="P96" s="2">
        <f t="shared" si="3"/>
        <v>0</v>
      </c>
      <c r="Q96" s="2">
        <f t="shared" si="4"/>
        <v>1</v>
      </c>
      <c r="R96" s="2">
        <f t="shared" si="5"/>
        <v>1</v>
      </c>
    </row>
    <row r="97" spans="1:18">
      <c r="A97" s="2" t="s">
        <v>34</v>
      </c>
      <c r="B97" s="2" t="s">
        <v>624</v>
      </c>
      <c r="C97" s="2" t="s">
        <v>7</v>
      </c>
      <c r="D97" s="2" t="s">
        <v>8</v>
      </c>
      <c r="E97" s="2" t="s">
        <v>625</v>
      </c>
      <c r="F97" s="2" t="s">
        <v>41</v>
      </c>
      <c r="G97" s="2" t="s">
        <v>27</v>
      </c>
      <c r="H97" s="2" t="s">
        <v>183</v>
      </c>
      <c r="I97" s="2">
        <v>30</v>
      </c>
      <c r="J97" s="2">
        <v>21</v>
      </c>
      <c r="K97" s="2">
        <v>8</v>
      </c>
      <c r="L97" s="2">
        <v>4</v>
      </c>
      <c r="M97" s="2">
        <v>1</v>
      </c>
      <c r="N97" s="2">
        <v>171</v>
      </c>
      <c r="O97" s="2">
        <v>6</v>
      </c>
      <c r="P97" s="2">
        <f t="shared" si="3"/>
        <v>0</v>
      </c>
      <c r="Q97" s="2">
        <f t="shared" si="4"/>
        <v>2</v>
      </c>
      <c r="R97" s="2">
        <f t="shared" si="5"/>
        <v>2</v>
      </c>
    </row>
    <row r="98" spans="1:18">
      <c r="A98" s="2" t="s">
        <v>34</v>
      </c>
      <c r="B98" s="2" t="s">
        <v>604</v>
      </c>
      <c r="C98" s="2" t="s">
        <v>7</v>
      </c>
      <c r="D98" s="2" t="s">
        <v>8</v>
      </c>
      <c r="E98" s="2" t="s">
        <v>605</v>
      </c>
      <c r="F98" s="2" t="s">
        <v>41</v>
      </c>
      <c r="G98" s="2" t="s">
        <v>27</v>
      </c>
      <c r="H98" s="2" t="s">
        <v>183</v>
      </c>
      <c r="I98" s="2">
        <v>30</v>
      </c>
      <c r="J98" s="2">
        <v>7</v>
      </c>
      <c r="K98" s="2">
        <v>1</v>
      </c>
      <c r="L98" s="2">
        <v>7</v>
      </c>
      <c r="M98" s="2">
        <v>2</v>
      </c>
      <c r="N98" s="2">
        <v>440</v>
      </c>
      <c r="O98" s="2">
        <v>5</v>
      </c>
      <c r="P98" s="2">
        <f t="shared" si="3"/>
        <v>0</v>
      </c>
      <c r="Q98" s="2">
        <f t="shared" si="4"/>
        <v>7</v>
      </c>
      <c r="R98" s="2">
        <f t="shared" si="5"/>
        <v>7</v>
      </c>
    </row>
    <row r="99" spans="1:18">
      <c r="A99" s="2" t="s">
        <v>34</v>
      </c>
      <c r="B99" s="2" t="s">
        <v>628</v>
      </c>
      <c r="C99" s="2" t="s">
        <v>7</v>
      </c>
      <c r="D99" s="2" t="s">
        <v>8</v>
      </c>
      <c r="E99" s="2" t="s">
        <v>629</v>
      </c>
      <c r="F99" s="2" t="s">
        <v>41</v>
      </c>
      <c r="G99" s="2" t="s">
        <v>27</v>
      </c>
      <c r="H99" s="2" t="s">
        <v>183</v>
      </c>
      <c r="I99" s="2">
        <v>30</v>
      </c>
      <c r="J99" s="2">
        <v>148</v>
      </c>
      <c r="K99" s="2">
        <v>30</v>
      </c>
      <c r="L99" s="2">
        <v>17</v>
      </c>
      <c r="M99" s="2">
        <v>2</v>
      </c>
      <c r="N99" s="2">
        <v>196</v>
      </c>
      <c r="O99" s="2">
        <v>5</v>
      </c>
      <c r="P99" s="2">
        <f t="shared" si="3"/>
        <v>1</v>
      </c>
      <c r="Q99" s="2">
        <f t="shared" si="4"/>
        <v>3</v>
      </c>
      <c r="R99" s="2">
        <f t="shared" si="5"/>
        <v>4</v>
      </c>
    </row>
    <row r="100" spans="1:18">
      <c r="A100" s="2" t="s">
        <v>34</v>
      </c>
      <c r="B100" s="2" t="s">
        <v>658</v>
      </c>
      <c r="C100" s="2" t="s">
        <v>7</v>
      </c>
      <c r="D100" s="2" t="s">
        <v>8</v>
      </c>
      <c r="E100" s="2" t="s">
        <v>659</v>
      </c>
      <c r="F100" s="2" t="s">
        <v>41</v>
      </c>
      <c r="G100" s="2" t="s">
        <v>27</v>
      </c>
      <c r="H100" s="2" t="s">
        <v>183</v>
      </c>
      <c r="I100" s="2">
        <v>30</v>
      </c>
      <c r="J100" s="2">
        <v>63</v>
      </c>
      <c r="K100" s="2">
        <v>35</v>
      </c>
      <c r="L100" s="2">
        <v>5</v>
      </c>
      <c r="M100" s="2">
        <v>1</v>
      </c>
      <c r="N100" s="2">
        <v>62</v>
      </c>
      <c r="O100" s="2">
        <v>6</v>
      </c>
      <c r="P100" s="2">
        <f t="shared" si="3"/>
        <v>0</v>
      </c>
      <c r="Q100" s="2">
        <f t="shared" si="4"/>
        <v>1</v>
      </c>
      <c r="R100" s="2">
        <f t="shared" si="5"/>
        <v>1</v>
      </c>
    </row>
    <row r="101" spans="1:18">
      <c r="A101" s="2" t="s">
        <v>34</v>
      </c>
      <c r="B101" s="2" t="s">
        <v>664</v>
      </c>
      <c r="C101" s="2" t="s">
        <v>7</v>
      </c>
      <c r="D101" s="2" t="s">
        <v>8</v>
      </c>
      <c r="E101" s="2" t="s">
        <v>665</v>
      </c>
      <c r="F101" s="2" t="s">
        <v>41</v>
      </c>
      <c r="G101" s="2" t="s">
        <v>27</v>
      </c>
      <c r="H101" s="2" t="s">
        <v>183</v>
      </c>
      <c r="I101" s="2">
        <v>30</v>
      </c>
      <c r="J101" s="2">
        <v>71</v>
      </c>
      <c r="K101" s="2">
        <v>30</v>
      </c>
      <c r="L101" s="2">
        <v>4</v>
      </c>
      <c r="M101" s="2">
        <v>1</v>
      </c>
      <c r="N101" s="2">
        <v>95</v>
      </c>
      <c r="O101" s="2">
        <v>6</v>
      </c>
      <c r="P101" s="2">
        <f t="shared" si="3"/>
        <v>1</v>
      </c>
      <c r="Q101" s="2">
        <f t="shared" si="4"/>
        <v>1</v>
      </c>
      <c r="R101" s="2">
        <f t="shared" si="5"/>
        <v>2</v>
      </c>
    </row>
    <row r="102" spans="1:18">
      <c r="A102" s="2" t="s">
        <v>34</v>
      </c>
      <c r="B102" s="2" t="s">
        <v>666</v>
      </c>
      <c r="C102" s="2" t="s">
        <v>7</v>
      </c>
      <c r="D102" s="2" t="s">
        <v>8</v>
      </c>
      <c r="E102" s="2" t="s">
        <v>667</v>
      </c>
      <c r="F102" s="2" t="s">
        <v>41</v>
      </c>
      <c r="G102" s="2" t="s">
        <v>27</v>
      </c>
      <c r="H102" s="2" t="s">
        <v>183</v>
      </c>
      <c r="I102" s="2">
        <v>30</v>
      </c>
      <c r="J102" s="2">
        <v>57</v>
      </c>
      <c r="K102" s="2">
        <v>22</v>
      </c>
      <c r="L102" s="2">
        <v>4</v>
      </c>
      <c r="M102" s="2">
        <v>1</v>
      </c>
      <c r="N102" s="2">
        <v>125</v>
      </c>
      <c r="O102" s="2">
        <v>6</v>
      </c>
      <c r="P102" s="2">
        <f t="shared" si="3"/>
        <v>0</v>
      </c>
      <c r="Q102" s="2">
        <f t="shared" si="4"/>
        <v>2</v>
      </c>
      <c r="R102" s="2">
        <f t="shared" si="5"/>
        <v>2</v>
      </c>
    </row>
    <row r="103" spans="1:18">
      <c r="A103" s="2" t="s">
        <v>34</v>
      </c>
      <c r="B103" s="2" t="s">
        <v>646</v>
      </c>
      <c r="C103" s="2" t="s">
        <v>7</v>
      </c>
      <c r="D103" s="2" t="s">
        <v>8</v>
      </c>
      <c r="E103" s="2" t="s">
        <v>647</v>
      </c>
      <c r="F103" s="2" t="s">
        <v>41</v>
      </c>
      <c r="G103" s="2" t="s">
        <v>27</v>
      </c>
      <c r="H103" s="2" t="s">
        <v>183</v>
      </c>
      <c r="I103" s="2">
        <v>30</v>
      </c>
      <c r="J103" s="2">
        <v>60</v>
      </c>
      <c r="K103" s="2">
        <v>20</v>
      </c>
      <c r="L103" s="2">
        <v>5</v>
      </c>
      <c r="M103" s="2">
        <v>1</v>
      </c>
      <c r="N103" s="2">
        <v>153</v>
      </c>
      <c r="O103" s="2">
        <v>6</v>
      </c>
      <c r="P103" s="2">
        <f t="shared" si="3"/>
        <v>0</v>
      </c>
      <c r="Q103" s="2">
        <f t="shared" si="4"/>
        <v>2</v>
      </c>
      <c r="R103" s="2">
        <f t="shared" si="5"/>
        <v>2</v>
      </c>
    </row>
    <row r="104" spans="1:18">
      <c r="A104" s="2" t="s">
        <v>34</v>
      </c>
      <c r="B104" s="2" t="s">
        <v>660</v>
      </c>
      <c r="C104" s="2" t="s">
        <v>7</v>
      </c>
      <c r="D104" s="2" t="s">
        <v>8</v>
      </c>
      <c r="E104" s="2" t="s">
        <v>661</v>
      </c>
      <c r="F104" s="2" t="s">
        <v>41</v>
      </c>
      <c r="G104" s="2" t="s">
        <v>27</v>
      </c>
      <c r="H104" s="2" t="s">
        <v>183</v>
      </c>
      <c r="I104" s="2">
        <v>30</v>
      </c>
      <c r="J104" s="2">
        <v>48</v>
      </c>
      <c r="K104" s="2">
        <v>22</v>
      </c>
      <c r="L104" s="2">
        <v>7</v>
      </c>
      <c r="M104" s="2">
        <v>2</v>
      </c>
      <c r="N104" s="2">
        <v>104</v>
      </c>
      <c r="O104" s="2">
        <v>5</v>
      </c>
      <c r="P104" s="2">
        <f t="shared" si="3"/>
        <v>0</v>
      </c>
      <c r="Q104" s="2">
        <f t="shared" si="4"/>
        <v>1</v>
      </c>
      <c r="R104" s="2">
        <f t="shared" si="5"/>
        <v>1</v>
      </c>
    </row>
    <row r="105" spans="1:18">
      <c r="A105" s="2" t="s">
        <v>34</v>
      </c>
      <c r="B105" s="2" t="s">
        <v>662</v>
      </c>
      <c r="C105" s="2" t="s">
        <v>7</v>
      </c>
      <c r="D105" s="2" t="s">
        <v>8</v>
      </c>
      <c r="E105" s="2" t="s">
        <v>663</v>
      </c>
      <c r="F105" s="2" t="s">
        <v>41</v>
      </c>
      <c r="G105" s="2" t="s">
        <v>27</v>
      </c>
      <c r="H105" s="2" t="s">
        <v>183</v>
      </c>
      <c r="I105" s="2">
        <v>30</v>
      </c>
      <c r="J105" s="2">
        <v>60</v>
      </c>
      <c r="K105" s="2">
        <v>25</v>
      </c>
      <c r="L105" s="2">
        <v>7</v>
      </c>
      <c r="M105" s="2">
        <v>1</v>
      </c>
      <c r="N105" s="2">
        <v>107</v>
      </c>
      <c r="O105" s="2">
        <v>6</v>
      </c>
      <c r="P105" s="2">
        <f t="shared" si="3"/>
        <v>0</v>
      </c>
      <c r="Q105" s="2">
        <f t="shared" si="4"/>
        <v>1</v>
      </c>
      <c r="R105" s="2">
        <f t="shared" si="5"/>
        <v>1</v>
      </c>
    </row>
    <row r="106" spans="1:18">
      <c r="A106" s="2" t="s">
        <v>34</v>
      </c>
      <c r="B106" s="2" t="s">
        <v>644</v>
      </c>
      <c r="C106" s="2" t="s">
        <v>7</v>
      </c>
      <c r="D106" s="2" t="s">
        <v>8</v>
      </c>
      <c r="E106" s="2" t="s">
        <v>645</v>
      </c>
      <c r="F106" s="2" t="s">
        <v>41</v>
      </c>
      <c r="G106" s="2" t="s">
        <v>27</v>
      </c>
      <c r="H106" s="2" t="s">
        <v>183</v>
      </c>
      <c r="I106" s="2">
        <v>30</v>
      </c>
      <c r="J106" s="2">
        <v>90</v>
      </c>
      <c r="K106" s="2">
        <v>22</v>
      </c>
      <c r="L106" s="2">
        <v>7</v>
      </c>
      <c r="M106" s="2">
        <v>2</v>
      </c>
      <c r="N106" s="2">
        <v>192</v>
      </c>
      <c r="O106" s="2">
        <v>5</v>
      </c>
      <c r="P106" s="2">
        <f t="shared" si="3"/>
        <v>1</v>
      </c>
      <c r="Q106" s="2">
        <f t="shared" si="4"/>
        <v>3</v>
      </c>
      <c r="R106" s="2">
        <f t="shared" si="5"/>
        <v>4</v>
      </c>
    </row>
    <row r="107" spans="1:18">
      <c r="A107" s="2" t="s">
        <v>34</v>
      </c>
      <c r="B107" s="2" t="s">
        <v>648</v>
      </c>
      <c r="C107" s="2" t="s">
        <v>7</v>
      </c>
      <c r="D107" s="2" t="s">
        <v>8</v>
      </c>
      <c r="E107" s="2" t="s">
        <v>649</v>
      </c>
      <c r="F107" s="2" t="s">
        <v>41</v>
      </c>
      <c r="G107" s="2" t="s">
        <v>27</v>
      </c>
      <c r="H107" s="2" t="s">
        <v>183</v>
      </c>
      <c r="I107" s="2">
        <v>30</v>
      </c>
      <c r="J107" s="2">
        <v>134</v>
      </c>
      <c r="K107" s="2">
        <v>41</v>
      </c>
      <c r="L107" s="2">
        <v>5</v>
      </c>
      <c r="M107" s="2">
        <v>1</v>
      </c>
      <c r="N107" s="2">
        <v>95</v>
      </c>
      <c r="O107" s="2">
        <v>6</v>
      </c>
      <c r="P107" s="2">
        <f t="shared" si="3"/>
        <v>1</v>
      </c>
      <c r="Q107" s="2">
        <f t="shared" si="4"/>
        <v>1</v>
      </c>
      <c r="R107" s="2">
        <f t="shared" si="5"/>
        <v>2</v>
      </c>
    </row>
    <row r="108" spans="1:18">
      <c r="A108" s="2" t="s">
        <v>34</v>
      </c>
      <c r="B108" s="2" t="s">
        <v>652</v>
      </c>
      <c r="C108" s="2" t="s">
        <v>7</v>
      </c>
      <c r="D108" s="2" t="s">
        <v>8</v>
      </c>
      <c r="E108" s="2" t="s">
        <v>653</v>
      </c>
      <c r="F108" s="2" t="s">
        <v>10</v>
      </c>
      <c r="G108" s="2" t="s">
        <v>35</v>
      </c>
      <c r="H108" s="2" t="s">
        <v>36</v>
      </c>
      <c r="I108" s="2">
        <v>40</v>
      </c>
      <c r="J108" s="2">
        <v>114</v>
      </c>
      <c r="K108" s="2">
        <v>24</v>
      </c>
      <c r="L108" s="2">
        <v>5</v>
      </c>
      <c r="M108" s="2">
        <v>1</v>
      </c>
      <c r="N108" s="2">
        <v>170</v>
      </c>
      <c r="O108" s="2">
        <v>4</v>
      </c>
      <c r="P108" s="2">
        <f t="shared" si="3"/>
        <v>1</v>
      </c>
      <c r="Q108" s="2">
        <f t="shared" si="4"/>
        <v>2</v>
      </c>
      <c r="R108" s="2">
        <f t="shared" si="5"/>
        <v>3</v>
      </c>
    </row>
    <row r="109" spans="1:18">
      <c r="A109" s="2" t="s">
        <v>34</v>
      </c>
      <c r="B109" s="2" t="s">
        <v>650</v>
      </c>
      <c r="C109" s="2" t="s">
        <v>7</v>
      </c>
      <c r="D109" s="2" t="s">
        <v>8</v>
      </c>
      <c r="E109" s="2" t="s">
        <v>651</v>
      </c>
      <c r="F109" s="2" t="s">
        <v>10</v>
      </c>
      <c r="G109" s="2" t="s">
        <v>35</v>
      </c>
      <c r="H109" s="2" t="s">
        <v>36</v>
      </c>
      <c r="I109" s="2">
        <v>40</v>
      </c>
      <c r="J109" s="2">
        <v>141</v>
      </c>
      <c r="K109" s="2">
        <v>29</v>
      </c>
      <c r="L109" s="2">
        <v>6</v>
      </c>
      <c r="M109" s="2">
        <v>1</v>
      </c>
      <c r="N109" s="2">
        <v>149</v>
      </c>
      <c r="O109" s="2">
        <v>4</v>
      </c>
      <c r="P109" s="2">
        <f t="shared" si="3"/>
        <v>1</v>
      </c>
      <c r="Q109" s="2">
        <f t="shared" si="4"/>
        <v>1</v>
      </c>
      <c r="R109" s="2">
        <f t="shared" si="5"/>
        <v>2</v>
      </c>
    </row>
    <row r="110" spans="1:18">
      <c r="A110" s="2" t="s">
        <v>34</v>
      </c>
      <c r="B110" s="2" t="s">
        <v>700</v>
      </c>
      <c r="C110" s="2" t="s">
        <v>7</v>
      </c>
      <c r="D110" s="2" t="s">
        <v>8</v>
      </c>
      <c r="E110" s="2" t="s">
        <v>701</v>
      </c>
      <c r="F110" s="2" t="s">
        <v>10</v>
      </c>
      <c r="G110" s="2" t="s">
        <v>35</v>
      </c>
      <c r="H110" s="2" t="s">
        <v>36</v>
      </c>
      <c r="I110" s="2">
        <v>40</v>
      </c>
      <c r="J110" s="2">
        <v>130</v>
      </c>
      <c r="K110" s="2">
        <v>17</v>
      </c>
      <c r="L110" s="2">
        <v>4</v>
      </c>
      <c r="M110" s="2">
        <v>1</v>
      </c>
      <c r="N110" s="2">
        <v>326</v>
      </c>
      <c r="O110" s="2">
        <v>4</v>
      </c>
      <c r="P110" s="2">
        <f t="shared" si="3"/>
        <v>1</v>
      </c>
      <c r="Q110" s="2">
        <f t="shared" si="4"/>
        <v>4</v>
      </c>
      <c r="R110" s="2">
        <f t="shared" si="5"/>
        <v>5</v>
      </c>
    </row>
    <row r="111" spans="1:18">
      <c r="A111" s="2" t="s">
        <v>34</v>
      </c>
      <c r="B111" s="2" t="s">
        <v>702</v>
      </c>
      <c r="C111" s="2" t="s">
        <v>7</v>
      </c>
      <c r="D111" s="2" t="s">
        <v>8</v>
      </c>
      <c r="E111" s="2" t="s">
        <v>703</v>
      </c>
      <c r="F111" s="2" t="s">
        <v>10</v>
      </c>
      <c r="G111" s="2" t="s">
        <v>35</v>
      </c>
      <c r="H111" s="2" t="s">
        <v>36</v>
      </c>
      <c r="I111" s="2">
        <v>40</v>
      </c>
      <c r="J111" s="2">
        <v>52</v>
      </c>
      <c r="K111" s="2">
        <v>12</v>
      </c>
      <c r="L111" s="2">
        <v>5</v>
      </c>
      <c r="M111" s="2">
        <v>1</v>
      </c>
      <c r="N111" s="2">
        <v>208</v>
      </c>
      <c r="O111" s="2">
        <v>4</v>
      </c>
      <c r="P111" s="2">
        <f t="shared" si="3"/>
        <v>0</v>
      </c>
      <c r="Q111" s="2">
        <f t="shared" si="4"/>
        <v>2</v>
      </c>
      <c r="R111" s="2">
        <f t="shared" si="5"/>
        <v>2</v>
      </c>
    </row>
    <row r="112" spans="1:18">
      <c r="A112" s="2" t="s">
        <v>34</v>
      </c>
      <c r="B112" s="2" t="s">
        <v>704</v>
      </c>
      <c r="C112" s="2" t="s">
        <v>7</v>
      </c>
      <c r="D112" s="2" t="s">
        <v>8</v>
      </c>
      <c r="E112" s="2" t="s">
        <v>705</v>
      </c>
      <c r="F112" s="2" t="s">
        <v>10</v>
      </c>
      <c r="G112" s="2" t="s">
        <v>35</v>
      </c>
      <c r="H112" s="2" t="s">
        <v>36</v>
      </c>
      <c r="I112" s="2">
        <v>40</v>
      </c>
      <c r="J112" s="2">
        <v>103</v>
      </c>
      <c r="K112" s="2">
        <v>24</v>
      </c>
      <c r="L112" s="2">
        <v>5</v>
      </c>
      <c r="M112" s="2">
        <v>1</v>
      </c>
      <c r="N112" s="2">
        <v>152</v>
      </c>
      <c r="O112" s="2">
        <v>4</v>
      </c>
      <c r="P112" s="2">
        <f t="shared" si="3"/>
        <v>1</v>
      </c>
      <c r="Q112" s="2">
        <f t="shared" si="4"/>
        <v>1</v>
      </c>
      <c r="R112" s="2">
        <f t="shared" si="5"/>
        <v>2</v>
      </c>
    </row>
    <row r="113" spans="1:18">
      <c r="A113" s="2" t="s">
        <v>34</v>
      </c>
      <c r="B113" s="2" t="s">
        <v>730</v>
      </c>
      <c r="C113" s="2" t="s">
        <v>7</v>
      </c>
      <c r="D113" s="2" t="s">
        <v>8</v>
      </c>
      <c r="E113" s="2" t="s">
        <v>731</v>
      </c>
      <c r="F113" s="2" t="s">
        <v>10</v>
      </c>
      <c r="G113" s="2" t="s">
        <v>35</v>
      </c>
      <c r="H113" s="2" t="s">
        <v>36</v>
      </c>
      <c r="I113" s="2">
        <v>40</v>
      </c>
      <c r="J113" s="2">
        <v>89</v>
      </c>
      <c r="K113" s="2">
        <v>23</v>
      </c>
      <c r="L113" s="2">
        <v>6</v>
      </c>
      <c r="M113" s="2">
        <v>1</v>
      </c>
      <c r="N113" s="2">
        <v>141</v>
      </c>
      <c r="O113" s="2">
        <v>4</v>
      </c>
      <c r="P113" s="2">
        <f t="shared" si="3"/>
        <v>0</v>
      </c>
      <c r="Q113" s="2">
        <f t="shared" si="4"/>
        <v>1</v>
      </c>
      <c r="R113" s="2">
        <f t="shared" si="5"/>
        <v>1</v>
      </c>
    </row>
    <row r="114" spans="1:18">
      <c r="A114" s="2" t="s">
        <v>34</v>
      </c>
      <c r="B114" s="2" t="s">
        <v>765</v>
      </c>
      <c r="C114" s="2" t="s">
        <v>7</v>
      </c>
      <c r="D114" s="2" t="s">
        <v>8</v>
      </c>
      <c r="E114" s="2" t="s">
        <v>766</v>
      </c>
      <c r="F114" s="2" t="s">
        <v>10</v>
      </c>
      <c r="G114" s="2" t="s">
        <v>35</v>
      </c>
      <c r="H114" s="2" t="s">
        <v>36</v>
      </c>
      <c r="I114" s="2">
        <v>40</v>
      </c>
      <c r="J114" s="2">
        <v>101</v>
      </c>
      <c r="K114" s="2">
        <v>24</v>
      </c>
      <c r="L114" s="2">
        <v>3</v>
      </c>
      <c r="M114" s="2">
        <v>1</v>
      </c>
      <c r="N114" s="2">
        <v>153</v>
      </c>
      <c r="O114" s="2">
        <v>4</v>
      </c>
      <c r="P114" s="2">
        <f t="shared" si="3"/>
        <v>0</v>
      </c>
      <c r="Q114" s="2">
        <f t="shared" si="4"/>
        <v>1</v>
      </c>
      <c r="R114" s="2">
        <f t="shared" si="5"/>
        <v>1</v>
      </c>
    </row>
    <row r="115" spans="1:18">
      <c r="A115" s="2" t="s">
        <v>34</v>
      </c>
      <c r="B115" s="2" t="s">
        <v>763</v>
      </c>
      <c r="C115" s="2" t="s">
        <v>7</v>
      </c>
      <c r="D115" s="2" t="s">
        <v>8</v>
      </c>
      <c r="E115" s="2" t="s">
        <v>764</v>
      </c>
      <c r="F115" s="2" t="s">
        <v>10</v>
      </c>
      <c r="G115" s="2" t="s">
        <v>35</v>
      </c>
      <c r="H115" s="2" t="s">
        <v>36</v>
      </c>
      <c r="I115" s="2">
        <v>40</v>
      </c>
      <c r="J115" s="2">
        <v>102</v>
      </c>
      <c r="K115" s="2">
        <v>20</v>
      </c>
      <c r="L115" s="2">
        <v>3</v>
      </c>
      <c r="M115" s="2">
        <v>1</v>
      </c>
      <c r="N115" s="2">
        <v>206</v>
      </c>
      <c r="O115" s="2">
        <v>4</v>
      </c>
      <c r="P115" s="2">
        <f t="shared" si="3"/>
        <v>1</v>
      </c>
      <c r="Q115" s="2">
        <f t="shared" si="4"/>
        <v>2</v>
      </c>
      <c r="R115" s="2">
        <f t="shared" si="5"/>
        <v>3</v>
      </c>
    </row>
    <row r="116" spans="1:18">
      <c r="A116" s="2" t="s">
        <v>34</v>
      </c>
      <c r="B116" s="2" t="s">
        <v>761</v>
      </c>
      <c r="C116" s="2" t="s">
        <v>7</v>
      </c>
      <c r="D116" s="2" t="s">
        <v>8</v>
      </c>
      <c r="E116" s="2" t="s">
        <v>762</v>
      </c>
      <c r="F116" s="2" t="s">
        <v>10</v>
      </c>
      <c r="G116" s="2" t="s">
        <v>35</v>
      </c>
      <c r="H116" s="2" t="s">
        <v>36</v>
      </c>
      <c r="I116" s="2">
        <v>40</v>
      </c>
      <c r="J116" s="2">
        <v>67</v>
      </c>
      <c r="K116" s="2">
        <v>13</v>
      </c>
      <c r="L116" s="2">
        <v>3</v>
      </c>
      <c r="M116" s="2">
        <v>1</v>
      </c>
      <c r="N116" s="2">
        <v>244</v>
      </c>
      <c r="O116" s="2">
        <v>4</v>
      </c>
      <c r="P116" s="2">
        <f t="shared" si="3"/>
        <v>0</v>
      </c>
      <c r="Q116" s="2">
        <f t="shared" si="4"/>
        <v>3</v>
      </c>
      <c r="R116" s="2">
        <f t="shared" si="5"/>
        <v>3</v>
      </c>
    </row>
    <row r="117" spans="1:18">
      <c r="A117" s="2" t="s">
        <v>34</v>
      </c>
      <c r="B117" s="2" t="s">
        <v>744</v>
      </c>
      <c r="C117" s="2" t="s">
        <v>7</v>
      </c>
      <c r="D117" s="2" t="s">
        <v>8</v>
      </c>
      <c r="E117" s="2" t="s">
        <v>745</v>
      </c>
      <c r="F117" s="2" t="s">
        <v>41</v>
      </c>
      <c r="G117" s="2" t="s">
        <v>27</v>
      </c>
      <c r="H117" s="2" t="s">
        <v>183</v>
      </c>
      <c r="I117" s="2">
        <v>30</v>
      </c>
      <c r="J117" s="2">
        <v>74</v>
      </c>
      <c r="K117" s="2">
        <v>23</v>
      </c>
      <c r="L117" s="2">
        <v>6</v>
      </c>
      <c r="M117" s="2">
        <v>2</v>
      </c>
      <c r="N117" s="2">
        <v>151</v>
      </c>
      <c r="O117" s="2">
        <v>5</v>
      </c>
      <c r="P117" s="2">
        <f t="shared" si="3"/>
        <v>0</v>
      </c>
      <c r="Q117" s="2">
        <f t="shared" si="4"/>
        <v>2</v>
      </c>
      <c r="R117" s="2">
        <f t="shared" si="5"/>
        <v>2</v>
      </c>
    </row>
    <row r="118" spans="1:18">
      <c r="A118" s="2" t="s">
        <v>34</v>
      </c>
      <c r="B118" s="2" t="s">
        <v>748</v>
      </c>
      <c r="C118" s="2" t="s">
        <v>7</v>
      </c>
      <c r="D118" s="2" t="s">
        <v>8</v>
      </c>
      <c r="E118" s="2" t="s">
        <v>749</v>
      </c>
      <c r="F118" s="2" t="s">
        <v>41</v>
      </c>
      <c r="G118" s="2" t="s">
        <v>27</v>
      </c>
      <c r="H118" s="2" t="s">
        <v>183</v>
      </c>
      <c r="I118" s="2">
        <v>30</v>
      </c>
      <c r="J118" s="2">
        <v>83</v>
      </c>
      <c r="K118" s="2">
        <v>26</v>
      </c>
      <c r="L118" s="2">
        <v>7</v>
      </c>
      <c r="M118" s="2">
        <v>2</v>
      </c>
      <c r="N118" s="2">
        <v>140</v>
      </c>
      <c r="O118" s="2">
        <v>5</v>
      </c>
      <c r="P118" s="2">
        <f t="shared" si="3"/>
        <v>1</v>
      </c>
      <c r="Q118" s="2">
        <f t="shared" si="4"/>
        <v>2</v>
      </c>
      <c r="R118" s="2">
        <f t="shared" si="5"/>
        <v>3</v>
      </c>
    </row>
    <row r="119" spans="1:18">
      <c r="A119" s="2" t="s">
        <v>34</v>
      </c>
      <c r="B119" s="2" t="s">
        <v>746</v>
      </c>
      <c r="C119" s="2" t="s">
        <v>7</v>
      </c>
      <c r="D119" s="2" t="s">
        <v>8</v>
      </c>
      <c r="E119" s="2" t="s">
        <v>747</v>
      </c>
      <c r="F119" s="2" t="s">
        <v>41</v>
      </c>
      <c r="G119" s="2" t="s">
        <v>27</v>
      </c>
      <c r="H119" s="2" t="s">
        <v>183</v>
      </c>
      <c r="I119" s="2">
        <v>30</v>
      </c>
      <c r="J119" s="2">
        <v>63</v>
      </c>
      <c r="K119" s="2">
        <v>29</v>
      </c>
      <c r="L119" s="2">
        <v>7</v>
      </c>
      <c r="M119" s="2">
        <v>1</v>
      </c>
      <c r="N119" s="2">
        <v>89</v>
      </c>
      <c r="O119" s="2">
        <v>6</v>
      </c>
      <c r="P119" s="2">
        <f t="shared" si="3"/>
        <v>0</v>
      </c>
      <c r="Q119" s="2">
        <f t="shared" si="4"/>
        <v>1</v>
      </c>
      <c r="R119" s="2">
        <f t="shared" si="5"/>
        <v>1</v>
      </c>
    </row>
    <row r="120" spans="1:18">
      <c r="A120" s="2" t="s">
        <v>34</v>
      </c>
      <c r="B120" s="2" t="s">
        <v>723</v>
      </c>
      <c r="C120" s="2" t="s">
        <v>7</v>
      </c>
      <c r="D120" s="2" t="s">
        <v>8</v>
      </c>
      <c r="E120" s="2" t="s">
        <v>724</v>
      </c>
      <c r="F120" s="2" t="s">
        <v>41</v>
      </c>
      <c r="G120" s="2" t="s">
        <v>27</v>
      </c>
      <c r="H120" s="2" t="s">
        <v>183</v>
      </c>
      <c r="I120" s="2">
        <v>30</v>
      </c>
      <c r="J120" s="2">
        <v>176</v>
      </c>
      <c r="K120" s="2">
        <v>31</v>
      </c>
      <c r="L120" s="2">
        <v>8</v>
      </c>
      <c r="M120" s="2">
        <v>1</v>
      </c>
      <c r="N120" s="2">
        <v>225</v>
      </c>
      <c r="O120" s="2">
        <v>6</v>
      </c>
      <c r="P120" s="2">
        <f t="shared" si="3"/>
        <v>2</v>
      </c>
      <c r="Q120" s="2">
        <f t="shared" si="4"/>
        <v>3</v>
      </c>
      <c r="R120" s="2">
        <f t="shared" si="5"/>
        <v>5</v>
      </c>
    </row>
    <row r="121" spans="1:18">
      <c r="A121" s="2" t="s">
        <v>34</v>
      </c>
      <c r="B121" s="2" t="s">
        <v>738</v>
      </c>
      <c r="C121" s="2" t="s">
        <v>7</v>
      </c>
      <c r="D121" s="2" t="s">
        <v>8</v>
      </c>
      <c r="E121" s="2" t="s">
        <v>739</v>
      </c>
      <c r="F121" s="2" t="s">
        <v>41</v>
      </c>
      <c r="G121" s="2" t="s">
        <v>27</v>
      </c>
      <c r="H121" s="2" t="s">
        <v>183</v>
      </c>
      <c r="I121" s="2">
        <v>30</v>
      </c>
      <c r="J121" s="2">
        <v>95</v>
      </c>
      <c r="K121" s="2">
        <v>26</v>
      </c>
      <c r="L121" s="2">
        <v>6</v>
      </c>
      <c r="M121" s="2">
        <v>1</v>
      </c>
      <c r="N121" s="2">
        <v>158</v>
      </c>
      <c r="O121" s="2">
        <v>6</v>
      </c>
      <c r="P121" s="2">
        <f t="shared" si="3"/>
        <v>1</v>
      </c>
      <c r="Q121" s="2">
        <f t="shared" si="4"/>
        <v>2</v>
      </c>
      <c r="R121" s="2">
        <f t="shared" si="5"/>
        <v>3</v>
      </c>
    </row>
    <row r="122" spans="1:18">
      <c r="A122" s="2" t="s">
        <v>34</v>
      </c>
      <c r="B122" s="2" t="s">
        <v>740</v>
      </c>
      <c r="C122" s="2" t="s">
        <v>7</v>
      </c>
      <c r="D122" s="2" t="s">
        <v>8</v>
      </c>
      <c r="E122" s="2" t="s">
        <v>741</v>
      </c>
      <c r="F122" s="2" t="s">
        <v>41</v>
      </c>
      <c r="G122" s="2" t="s">
        <v>27</v>
      </c>
      <c r="H122" s="2" t="s">
        <v>183</v>
      </c>
      <c r="I122" s="2">
        <v>30</v>
      </c>
      <c r="J122" s="2">
        <v>93</v>
      </c>
      <c r="K122" s="2">
        <v>22</v>
      </c>
      <c r="L122" s="2">
        <v>13</v>
      </c>
      <c r="M122" s="2">
        <v>2</v>
      </c>
      <c r="N122" s="2">
        <v>205</v>
      </c>
      <c r="O122" s="2">
        <v>5</v>
      </c>
      <c r="P122" s="2">
        <f t="shared" si="3"/>
        <v>1</v>
      </c>
      <c r="Q122" s="2">
        <f t="shared" si="4"/>
        <v>3</v>
      </c>
      <c r="R122" s="2">
        <f t="shared" si="5"/>
        <v>4</v>
      </c>
    </row>
    <row r="123" spans="1:18">
      <c r="A123" s="2" t="s">
        <v>34</v>
      </c>
      <c r="B123" s="2" t="s">
        <v>752</v>
      </c>
      <c r="C123" s="2" t="s">
        <v>7</v>
      </c>
      <c r="D123" s="2" t="s">
        <v>8</v>
      </c>
      <c r="E123" s="2" t="s">
        <v>753</v>
      </c>
      <c r="F123" s="2" t="s">
        <v>10</v>
      </c>
      <c r="G123" s="2" t="s">
        <v>35</v>
      </c>
      <c r="H123" s="2" t="s">
        <v>36</v>
      </c>
      <c r="I123" s="2">
        <v>40</v>
      </c>
      <c r="J123" s="2">
        <v>98</v>
      </c>
      <c r="K123" s="2">
        <v>25</v>
      </c>
      <c r="L123" s="2">
        <v>8</v>
      </c>
      <c r="M123" s="2">
        <v>1</v>
      </c>
      <c r="N123" s="2">
        <v>138</v>
      </c>
      <c r="O123" s="2">
        <v>4</v>
      </c>
      <c r="P123" s="2">
        <f t="shared" si="3"/>
        <v>0</v>
      </c>
      <c r="Q123" s="2">
        <f t="shared" si="4"/>
        <v>1</v>
      </c>
      <c r="R123" s="2">
        <f t="shared" si="5"/>
        <v>1</v>
      </c>
    </row>
    <row r="124" spans="1:18">
      <c r="A124" s="2" t="s">
        <v>34</v>
      </c>
      <c r="B124" s="2" t="s">
        <v>754</v>
      </c>
      <c r="C124" s="2" t="s">
        <v>7</v>
      </c>
      <c r="D124" s="2" t="s">
        <v>8</v>
      </c>
      <c r="E124" s="2" t="s">
        <v>755</v>
      </c>
      <c r="F124" s="2" t="s">
        <v>10</v>
      </c>
      <c r="G124" s="2" t="s">
        <v>35</v>
      </c>
      <c r="H124" s="2" t="s">
        <v>36</v>
      </c>
      <c r="I124" s="2">
        <v>40</v>
      </c>
      <c r="J124" s="2">
        <v>190</v>
      </c>
      <c r="K124" s="2">
        <v>30</v>
      </c>
      <c r="L124" s="2">
        <v>7</v>
      </c>
      <c r="M124" s="2">
        <v>1</v>
      </c>
      <c r="N124" s="2">
        <v>193</v>
      </c>
      <c r="O124" s="2">
        <v>4</v>
      </c>
      <c r="P124" s="2">
        <f t="shared" si="3"/>
        <v>1</v>
      </c>
      <c r="Q124" s="2">
        <f t="shared" si="4"/>
        <v>2</v>
      </c>
      <c r="R124" s="2">
        <f t="shared" si="5"/>
        <v>3</v>
      </c>
    </row>
    <row r="125" spans="1:18">
      <c r="A125" s="2" t="s">
        <v>34</v>
      </c>
      <c r="B125" s="2" t="s">
        <v>734</v>
      </c>
      <c r="C125" s="2" t="s">
        <v>7</v>
      </c>
      <c r="D125" s="2" t="s">
        <v>8</v>
      </c>
      <c r="E125" s="2" t="s">
        <v>735</v>
      </c>
      <c r="F125" s="2" t="s">
        <v>41</v>
      </c>
      <c r="G125" s="2" t="s">
        <v>27</v>
      </c>
      <c r="H125" s="2" t="s">
        <v>183</v>
      </c>
      <c r="I125" s="2">
        <v>30</v>
      </c>
      <c r="J125" s="2">
        <v>484</v>
      </c>
      <c r="K125" s="2">
        <v>38</v>
      </c>
      <c r="L125" s="2">
        <v>20</v>
      </c>
      <c r="M125" s="2">
        <v>1</v>
      </c>
      <c r="N125" s="2">
        <v>411</v>
      </c>
      <c r="O125" s="2">
        <v>6</v>
      </c>
      <c r="P125" s="2">
        <f t="shared" si="3"/>
        <v>7</v>
      </c>
      <c r="Q125" s="2">
        <f t="shared" si="4"/>
        <v>7</v>
      </c>
      <c r="R125" s="2">
        <f t="shared" si="5"/>
        <v>14</v>
      </c>
    </row>
    <row r="126" spans="1:18">
      <c r="A126" s="2" t="s">
        <v>34</v>
      </c>
      <c r="B126" s="2" t="s">
        <v>732</v>
      </c>
      <c r="C126" s="2" t="s">
        <v>7</v>
      </c>
      <c r="D126" s="2" t="s">
        <v>8</v>
      </c>
      <c r="E126" s="2" t="s">
        <v>733</v>
      </c>
      <c r="F126" s="2" t="s">
        <v>41</v>
      </c>
      <c r="G126" s="2" t="s">
        <v>27</v>
      </c>
      <c r="H126" s="2" t="s">
        <v>183</v>
      </c>
      <c r="I126" s="2">
        <v>30</v>
      </c>
      <c r="J126" s="2">
        <v>112</v>
      </c>
      <c r="K126" s="2">
        <v>33</v>
      </c>
      <c r="L126" s="2">
        <v>8</v>
      </c>
      <c r="M126" s="2">
        <v>1</v>
      </c>
      <c r="N126" s="2">
        <v>127</v>
      </c>
      <c r="O126" s="2">
        <v>6</v>
      </c>
      <c r="P126" s="2">
        <f t="shared" si="3"/>
        <v>1</v>
      </c>
      <c r="Q126" s="2">
        <f t="shared" si="4"/>
        <v>2</v>
      </c>
      <c r="R126" s="2">
        <f t="shared" si="5"/>
        <v>3</v>
      </c>
    </row>
    <row r="127" spans="1:18">
      <c r="A127" s="2" t="s">
        <v>34</v>
      </c>
      <c r="B127" s="2" t="s">
        <v>710</v>
      </c>
      <c r="C127" s="2" t="s">
        <v>7</v>
      </c>
      <c r="D127" s="2" t="s">
        <v>8</v>
      </c>
      <c r="E127" s="2" t="s">
        <v>711</v>
      </c>
      <c r="F127" s="2" t="s">
        <v>41</v>
      </c>
      <c r="G127" s="2" t="s">
        <v>27</v>
      </c>
      <c r="H127" s="2" t="s">
        <v>183</v>
      </c>
      <c r="I127" s="2">
        <v>30</v>
      </c>
      <c r="J127" s="2">
        <v>79</v>
      </c>
      <c r="K127" s="2">
        <v>24</v>
      </c>
      <c r="L127" s="2">
        <v>14</v>
      </c>
      <c r="M127" s="2">
        <v>2</v>
      </c>
      <c r="N127" s="2">
        <v>149</v>
      </c>
      <c r="O127" s="2">
        <v>5</v>
      </c>
      <c r="P127" s="2">
        <f t="shared" si="3"/>
        <v>0</v>
      </c>
      <c r="Q127" s="2">
        <f t="shared" si="4"/>
        <v>2</v>
      </c>
      <c r="R127" s="2">
        <f t="shared" si="5"/>
        <v>2</v>
      </c>
    </row>
    <row r="128" spans="1:18">
      <c r="A128" s="2" t="s">
        <v>34</v>
      </c>
      <c r="B128" s="2" t="s">
        <v>720</v>
      </c>
      <c r="C128" s="2" t="s">
        <v>7</v>
      </c>
      <c r="D128" s="2" t="s">
        <v>8</v>
      </c>
      <c r="E128" s="2" t="s">
        <v>721</v>
      </c>
      <c r="F128" s="2" t="s">
        <v>41</v>
      </c>
      <c r="G128" s="2" t="s">
        <v>27</v>
      </c>
      <c r="H128" s="2" t="s">
        <v>183</v>
      </c>
      <c r="I128" s="2">
        <v>30</v>
      </c>
      <c r="J128" s="2">
        <v>118</v>
      </c>
      <c r="K128" s="2">
        <v>36</v>
      </c>
      <c r="L128" s="2">
        <v>8</v>
      </c>
      <c r="M128" s="2">
        <v>2</v>
      </c>
      <c r="N128" s="2">
        <v>110</v>
      </c>
      <c r="O128" s="2">
        <v>5</v>
      </c>
      <c r="P128" s="2">
        <f t="shared" si="3"/>
        <v>1</v>
      </c>
      <c r="Q128" s="2">
        <f t="shared" si="4"/>
        <v>1</v>
      </c>
      <c r="R128" s="2">
        <f t="shared" si="5"/>
        <v>2</v>
      </c>
    </row>
    <row r="129" spans="1:18">
      <c r="A129" s="2" t="s">
        <v>34</v>
      </c>
      <c r="B129" s="2" t="s">
        <v>712</v>
      </c>
      <c r="C129" s="2" t="s">
        <v>7</v>
      </c>
      <c r="D129" s="2" t="s">
        <v>8</v>
      </c>
      <c r="E129" s="2" t="s">
        <v>713</v>
      </c>
      <c r="F129" s="2" t="s">
        <v>41</v>
      </c>
      <c r="G129" s="2" t="s">
        <v>27</v>
      </c>
      <c r="H129" s="2" t="s">
        <v>183</v>
      </c>
      <c r="I129" s="2">
        <v>30</v>
      </c>
      <c r="J129" s="2">
        <v>78</v>
      </c>
      <c r="K129" s="2">
        <v>25</v>
      </c>
      <c r="L129" s="2">
        <v>6</v>
      </c>
      <c r="M129" s="2">
        <v>2</v>
      </c>
      <c r="N129" s="2">
        <v>138</v>
      </c>
      <c r="O129" s="2">
        <v>5</v>
      </c>
      <c r="P129" s="2">
        <f t="shared" si="3"/>
        <v>0</v>
      </c>
      <c r="Q129" s="2">
        <f t="shared" si="4"/>
        <v>2</v>
      </c>
      <c r="R129" s="2">
        <f t="shared" si="5"/>
        <v>2</v>
      </c>
    </row>
    <row r="130" spans="1:18">
      <c r="A130" s="2" t="s">
        <v>34</v>
      </c>
      <c r="B130" s="2" t="s">
        <v>684</v>
      </c>
      <c r="C130" s="2" t="s">
        <v>7</v>
      </c>
      <c r="D130" s="2" t="s">
        <v>8</v>
      </c>
      <c r="E130" s="2" t="s">
        <v>685</v>
      </c>
      <c r="F130" s="2" t="s">
        <v>41</v>
      </c>
      <c r="G130" s="2" t="s">
        <v>27</v>
      </c>
      <c r="H130" s="2" t="s">
        <v>183</v>
      </c>
      <c r="I130" s="2">
        <v>30</v>
      </c>
      <c r="J130" s="2">
        <v>103</v>
      </c>
      <c r="K130" s="2">
        <v>20</v>
      </c>
      <c r="L130" s="2">
        <v>6</v>
      </c>
      <c r="M130" s="2">
        <v>2</v>
      </c>
      <c r="N130" s="2">
        <v>257</v>
      </c>
      <c r="O130" s="2">
        <v>5</v>
      </c>
      <c r="P130" s="2">
        <f t="shared" si="3"/>
        <v>1</v>
      </c>
      <c r="Q130" s="2">
        <f t="shared" si="4"/>
        <v>4</v>
      </c>
      <c r="R130" s="2">
        <f t="shared" si="5"/>
        <v>5</v>
      </c>
    </row>
    <row r="131" spans="1:18">
      <c r="A131" s="2" t="s">
        <v>34</v>
      </c>
      <c r="B131" s="2" t="s">
        <v>714</v>
      </c>
      <c r="C131" s="2" t="s">
        <v>7</v>
      </c>
      <c r="D131" s="2" t="s">
        <v>8</v>
      </c>
      <c r="E131" s="2" t="s">
        <v>715</v>
      </c>
      <c r="F131" s="2" t="s">
        <v>41</v>
      </c>
      <c r="G131" s="2" t="s">
        <v>27</v>
      </c>
      <c r="H131" s="2" t="s">
        <v>183</v>
      </c>
      <c r="I131" s="2">
        <v>30</v>
      </c>
      <c r="J131" s="2">
        <v>113</v>
      </c>
      <c r="K131" s="2">
        <v>30</v>
      </c>
      <c r="L131" s="2">
        <v>7</v>
      </c>
      <c r="M131" s="2">
        <v>2</v>
      </c>
      <c r="N131" s="2">
        <v>153</v>
      </c>
      <c r="O131" s="2">
        <v>5</v>
      </c>
      <c r="P131" s="2">
        <f t="shared" si="3"/>
        <v>1</v>
      </c>
      <c r="Q131" s="2">
        <f t="shared" si="4"/>
        <v>2</v>
      </c>
      <c r="R131" s="2">
        <f t="shared" si="5"/>
        <v>3</v>
      </c>
    </row>
    <row r="132" spans="1:18">
      <c r="A132" s="2" t="s">
        <v>34</v>
      </c>
      <c r="B132" s="2" t="s">
        <v>688</v>
      </c>
      <c r="C132" s="2" t="s">
        <v>7</v>
      </c>
      <c r="D132" s="2" t="s">
        <v>8</v>
      </c>
      <c r="E132" s="2" t="s">
        <v>689</v>
      </c>
      <c r="F132" s="2" t="s">
        <v>41</v>
      </c>
      <c r="G132" s="2" t="s">
        <v>27</v>
      </c>
      <c r="H132" s="2" t="s">
        <v>183</v>
      </c>
      <c r="I132" s="2">
        <v>30</v>
      </c>
      <c r="J132" s="2">
        <v>92</v>
      </c>
      <c r="K132" s="2">
        <v>29</v>
      </c>
      <c r="L132" s="2">
        <v>6</v>
      </c>
      <c r="M132" s="2">
        <v>2</v>
      </c>
      <c r="N132" s="2">
        <v>130</v>
      </c>
      <c r="O132" s="2">
        <v>5</v>
      </c>
      <c r="P132" s="2">
        <f t="shared" ref="P132:P195" si="6">ROUNDDOWN(((((J132*O132)*0.8)/$T$3)*0.2),0)</f>
        <v>1</v>
      </c>
      <c r="Q132" s="2">
        <f t="shared" ref="Q132:Q195" si="7">ROUNDDOWN(((((N132*(M132+O132))*0.8)/$T$3)*0.2),0)</f>
        <v>2</v>
      </c>
      <c r="R132" s="2">
        <f t="shared" ref="R132:R195" si="8">P132+Q132</f>
        <v>3</v>
      </c>
    </row>
    <row r="133" spans="1:18">
      <c r="A133" s="2" t="s">
        <v>34</v>
      </c>
      <c r="B133" s="2" t="s">
        <v>690</v>
      </c>
      <c r="C133" s="2" t="s">
        <v>7</v>
      </c>
      <c r="D133" s="2" t="s">
        <v>8</v>
      </c>
      <c r="E133" s="2" t="s">
        <v>691</v>
      </c>
      <c r="F133" s="2" t="s">
        <v>41</v>
      </c>
      <c r="G133" s="2" t="s">
        <v>27</v>
      </c>
      <c r="H133" s="2" t="s">
        <v>183</v>
      </c>
      <c r="I133" s="2">
        <v>30</v>
      </c>
      <c r="J133" s="2">
        <v>76</v>
      </c>
      <c r="K133" s="2">
        <v>29</v>
      </c>
      <c r="L133" s="2">
        <v>6</v>
      </c>
      <c r="M133" s="2">
        <v>2</v>
      </c>
      <c r="N133" s="2">
        <v>109</v>
      </c>
      <c r="O133" s="2">
        <v>5</v>
      </c>
      <c r="P133" s="2">
        <f t="shared" si="6"/>
        <v>0</v>
      </c>
      <c r="Q133" s="2">
        <f t="shared" si="7"/>
        <v>1</v>
      </c>
      <c r="R133" s="2">
        <f t="shared" si="8"/>
        <v>1</v>
      </c>
    </row>
    <row r="134" spans="1:18">
      <c r="A134" s="2" t="s">
        <v>34</v>
      </c>
      <c r="B134" s="2" t="s">
        <v>692</v>
      </c>
      <c r="C134" s="2" t="s">
        <v>7</v>
      </c>
      <c r="D134" s="2" t="s">
        <v>8</v>
      </c>
      <c r="E134" s="2" t="s">
        <v>693</v>
      </c>
      <c r="F134" s="2" t="s">
        <v>41</v>
      </c>
      <c r="G134" s="2" t="s">
        <v>27</v>
      </c>
      <c r="H134" s="2" t="s">
        <v>183</v>
      </c>
      <c r="I134" s="2">
        <v>30</v>
      </c>
      <c r="J134" s="2">
        <v>81</v>
      </c>
      <c r="K134" s="2">
        <v>38</v>
      </c>
      <c r="L134" s="2">
        <v>7</v>
      </c>
      <c r="M134" s="2">
        <v>1</v>
      </c>
      <c r="N134" s="2">
        <v>69</v>
      </c>
      <c r="O134" s="2">
        <v>6</v>
      </c>
      <c r="P134" s="2">
        <f t="shared" si="6"/>
        <v>1</v>
      </c>
      <c r="Q134" s="2">
        <f t="shared" si="7"/>
        <v>1</v>
      </c>
      <c r="R134" s="2">
        <f t="shared" si="8"/>
        <v>2</v>
      </c>
    </row>
    <row r="135" spans="1:18">
      <c r="A135" s="2" t="s">
        <v>34</v>
      </c>
      <c r="B135" s="2" t="s">
        <v>694</v>
      </c>
      <c r="C135" s="2" t="s">
        <v>7</v>
      </c>
      <c r="D135" s="2" t="s">
        <v>8</v>
      </c>
      <c r="E135" s="2" t="s">
        <v>695</v>
      </c>
      <c r="F135" s="2" t="s">
        <v>41</v>
      </c>
      <c r="G135" s="2" t="s">
        <v>27</v>
      </c>
      <c r="H135" s="2" t="s">
        <v>183</v>
      </c>
      <c r="I135" s="2">
        <v>30</v>
      </c>
      <c r="J135" s="2">
        <v>68</v>
      </c>
      <c r="K135" s="2">
        <v>31</v>
      </c>
      <c r="L135" s="2">
        <v>8</v>
      </c>
      <c r="M135" s="2">
        <v>2</v>
      </c>
      <c r="N135" s="2">
        <v>87</v>
      </c>
      <c r="O135" s="2">
        <v>5</v>
      </c>
      <c r="P135" s="2">
        <f t="shared" si="6"/>
        <v>0</v>
      </c>
      <c r="Q135" s="2">
        <f t="shared" si="7"/>
        <v>1</v>
      </c>
      <c r="R135" s="2">
        <f t="shared" si="8"/>
        <v>1</v>
      </c>
    </row>
    <row r="136" spans="1:18">
      <c r="A136" s="2" t="s">
        <v>34</v>
      </c>
      <c r="B136" s="2" t="s">
        <v>725</v>
      </c>
      <c r="C136" s="2" t="s">
        <v>7</v>
      </c>
      <c r="D136" s="2" t="s">
        <v>8</v>
      </c>
      <c r="E136" s="2" t="s">
        <v>726</v>
      </c>
      <c r="F136" s="2" t="s">
        <v>41</v>
      </c>
      <c r="G136" s="2" t="s">
        <v>27</v>
      </c>
      <c r="H136" s="2" t="s">
        <v>183</v>
      </c>
      <c r="I136" s="2">
        <v>30</v>
      </c>
      <c r="J136" s="2">
        <v>80</v>
      </c>
      <c r="K136" s="2">
        <v>23</v>
      </c>
      <c r="L136" s="2">
        <v>8</v>
      </c>
      <c r="M136" s="2">
        <v>1</v>
      </c>
      <c r="N136" s="2">
        <v>162</v>
      </c>
      <c r="O136" s="2">
        <v>6</v>
      </c>
      <c r="P136" s="2">
        <f t="shared" si="6"/>
        <v>1</v>
      </c>
      <c r="Q136" s="2">
        <f t="shared" si="7"/>
        <v>2</v>
      </c>
      <c r="R136" s="2">
        <f t="shared" si="8"/>
        <v>3</v>
      </c>
    </row>
    <row r="137" spans="1:18">
      <c r="A137" s="2" t="s">
        <v>34</v>
      </c>
      <c r="B137" s="2" t="s">
        <v>696</v>
      </c>
      <c r="C137" s="2" t="s">
        <v>7</v>
      </c>
      <c r="D137" s="2" t="s">
        <v>8</v>
      </c>
      <c r="E137" s="2" t="s">
        <v>697</v>
      </c>
      <c r="F137" s="2" t="s">
        <v>41</v>
      </c>
      <c r="G137" s="2" t="s">
        <v>27</v>
      </c>
      <c r="H137" s="2" t="s">
        <v>183</v>
      </c>
      <c r="I137" s="2">
        <v>30</v>
      </c>
      <c r="J137" s="2">
        <v>185</v>
      </c>
      <c r="K137" s="2">
        <v>29</v>
      </c>
      <c r="L137" s="2">
        <v>7</v>
      </c>
      <c r="M137" s="2">
        <v>1</v>
      </c>
      <c r="N137" s="2">
        <v>259</v>
      </c>
      <c r="O137" s="2">
        <v>6</v>
      </c>
      <c r="P137" s="2">
        <f t="shared" si="6"/>
        <v>2</v>
      </c>
      <c r="Q137" s="2">
        <f t="shared" si="7"/>
        <v>4</v>
      </c>
      <c r="R137" s="2">
        <f t="shared" si="8"/>
        <v>6</v>
      </c>
    </row>
    <row r="138" spans="1:18">
      <c r="A138" s="2" t="s">
        <v>34</v>
      </c>
      <c r="B138" s="2" t="s">
        <v>776</v>
      </c>
      <c r="C138" s="2" t="s">
        <v>7</v>
      </c>
      <c r="D138" s="2" t="s">
        <v>8</v>
      </c>
      <c r="E138" s="2" t="s">
        <v>777</v>
      </c>
      <c r="F138" s="2" t="s">
        <v>10</v>
      </c>
      <c r="G138" s="2" t="s">
        <v>35</v>
      </c>
      <c r="H138" s="2" t="s">
        <v>36</v>
      </c>
      <c r="I138" s="2">
        <v>40</v>
      </c>
      <c r="J138" s="2">
        <v>52</v>
      </c>
      <c r="K138" s="2">
        <v>15</v>
      </c>
      <c r="L138" s="2">
        <v>8</v>
      </c>
      <c r="M138" s="2">
        <v>1</v>
      </c>
      <c r="N138" s="2">
        <v>152</v>
      </c>
      <c r="O138" s="2">
        <v>4</v>
      </c>
      <c r="P138" s="2">
        <f t="shared" si="6"/>
        <v>0</v>
      </c>
      <c r="Q138" s="2">
        <f t="shared" si="7"/>
        <v>1</v>
      </c>
      <c r="R138" s="2">
        <f t="shared" si="8"/>
        <v>1</v>
      </c>
    </row>
    <row r="139" spans="1:18">
      <c r="A139" s="2" t="s">
        <v>34</v>
      </c>
      <c r="B139" s="2" t="s">
        <v>778</v>
      </c>
      <c r="C139" s="2" t="s">
        <v>7</v>
      </c>
      <c r="D139" s="2" t="s">
        <v>8</v>
      </c>
      <c r="E139" s="2" t="s">
        <v>779</v>
      </c>
      <c r="F139" s="2" t="s">
        <v>10</v>
      </c>
      <c r="G139" s="2" t="s">
        <v>35</v>
      </c>
      <c r="H139" s="2" t="s">
        <v>36</v>
      </c>
      <c r="I139" s="2">
        <v>40</v>
      </c>
      <c r="J139" s="2">
        <v>62</v>
      </c>
      <c r="K139" s="2">
        <v>23</v>
      </c>
      <c r="L139" s="2">
        <v>8</v>
      </c>
      <c r="M139" s="2">
        <v>1</v>
      </c>
      <c r="N139" s="2">
        <v>99</v>
      </c>
      <c r="O139" s="2">
        <v>4</v>
      </c>
      <c r="P139" s="2">
        <f t="shared" si="6"/>
        <v>0</v>
      </c>
      <c r="Q139" s="2">
        <f t="shared" si="7"/>
        <v>1</v>
      </c>
      <c r="R139" s="2">
        <f t="shared" si="8"/>
        <v>1</v>
      </c>
    </row>
    <row r="140" spans="1:18">
      <c r="A140" s="2" t="s">
        <v>34</v>
      </c>
      <c r="B140" s="2" t="s">
        <v>582</v>
      </c>
      <c r="C140" s="2" t="s">
        <v>7</v>
      </c>
      <c r="D140" s="2" t="s">
        <v>8</v>
      </c>
      <c r="E140" s="2" t="s">
        <v>583</v>
      </c>
      <c r="F140" s="2" t="s">
        <v>10</v>
      </c>
      <c r="G140" s="2" t="s">
        <v>35</v>
      </c>
      <c r="H140" s="2" t="s">
        <v>36</v>
      </c>
      <c r="I140" s="2">
        <v>40</v>
      </c>
      <c r="J140" s="2">
        <v>96</v>
      </c>
      <c r="K140" s="2">
        <v>30</v>
      </c>
      <c r="L140" s="2">
        <v>5</v>
      </c>
      <c r="M140" s="2">
        <v>1</v>
      </c>
      <c r="N140" s="2">
        <v>96</v>
      </c>
      <c r="O140" s="2">
        <v>4</v>
      </c>
      <c r="P140" s="2">
        <f t="shared" si="6"/>
        <v>0</v>
      </c>
      <c r="Q140" s="2">
        <f t="shared" si="7"/>
        <v>1</v>
      </c>
      <c r="R140" s="2">
        <f t="shared" si="8"/>
        <v>1</v>
      </c>
    </row>
    <row r="141" spans="1:18">
      <c r="A141" s="2" t="s">
        <v>34</v>
      </c>
      <c r="B141" s="2" t="s">
        <v>788</v>
      </c>
      <c r="C141" s="2" t="s">
        <v>7</v>
      </c>
      <c r="D141" s="2" t="s">
        <v>8</v>
      </c>
      <c r="E141" s="2" t="s">
        <v>789</v>
      </c>
      <c r="F141" s="2" t="s">
        <v>10</v>
      </c>
      <c r="G141" s="2" t="s">
        <v>35</v>
      </c>
      <c r="H141" s="2" t="s">
        <v>36</v>
      </c>
      <c r="I141" s="2">
        <v>40</v>
      </c>
      <c r="J141" s="2">
        <v>113</v>
      </c>
      <c r="K141" s="2">
        <v>33</v>
      </c>
      <c r="L141" s="2">
        <v>6</v>
      </c>
      <c r="M141" s="2">
        <v>1</v>
      </c>
      <c r="N141" s="2">
        <v>93</v>
      </c>
      <c r="O141" s="2">
        <v>4</v>
      </c>
      <c r="P141" s="2">
        <f t="shared" si="6"/>
        <v>1</v>
      </c>
      <c r="Q141" s="2">
        <f t="shared" si="7"/>
        <v>1</v>
      </c>
      <c r="R141" s="2">
        <f t="shared" si="8"/>
        <v>2</v>
      </c>
    </row>
    <row r="142" spans="1:18">
      <c r="A142" s="2" t="s">
        <v>34</v>
      </c>
      <c r="B142" s="2" t="s">
        <v>782</v>
      </c>
      <c r="C142" s="2" t="s">
        <v>7</v>
      </c>
      <c r="D142" s="2" t="s">
        <v>8</v>
      </c>
      <c r="E142" s="2" t="s">
        <v>783</v>
      </c>
      <c r="F142" s="2" t="s">
        <v>10</v>
      </c>
      <c r="G142" s="2" t="s">
        <v>35</v>
      </c>
      <c r="H142" s="2" t="s">
        <v>36</v>
      </c>
      <c r="I142" s="2">
        <v>40</v>
      </c>
      <c r="J142" s="2">
        <v>87</v>
      </c>
      <c r="K142" s="2">
        <v>26</v>
      </c>
      <c r="L142" s="2">
        <v>4</v>
      </c>
      <c r="M142" s="2">
        <v>1</v>
      </c>
      <c r="N142" s="2">
        <v>115</v>
      </c>
      <c r="O142" s="2">
        <v>4</v>
      </c>
      <c r="P142" s="2">
        <f t="shared" si="6"/>
        <v>0</v>
      </c>
      <c r="Q142" s="2">
        <f t="shared" si="7"/>
        <v>1</v>
      </c>
      <c r="R142" s="2">
        <f t="shared" si="8"/>
        <v>1</v>
      </c>
    </row>
    <row r="143" spans="1:18">
      <c r="A143" s="2" t="s">
        <v>34</v>
      </c>
      <c r="B143" s="2" t="s">
        <v>780</v>
      </c>
      <c r="C143" s="2" t="s">
        <v>7</v>
      </c>
      <c r="D143" s="2" t="s">
        <v>8</v>
      </c>
      <c r="E143" s="2" t="s">
        <v>781</v>
      </c>
      <c r="F143" s="2" t="s">
        <v>10</v>
      </c>
      <c r="G143" s="2" t="s">
        <v>35</v>
      </c>
      <c r="H143" s="2" t="s">
        <v>36</v>
      </c>
      <c r="I143" s="2">
        <v>40</v>
      </c>
      <c r="J143" s="2">
        <v>129</v>
      </c>
      <c r="K143" s="2">
        <v>34</v>
      </c>
      <c r="L143" s="2">
        <v>3</v>
      </c>
      <c r="M143" s="2">
        <v>1</v>
      </c>
      <c r="N143" s="2">
        <v>100</v>
      </c>
      <c r="O143" s="2">
        <v>4</v>
      </c>
      <c r="P143" s="2">
        <f t="shared" si="6"/>
        <v>1</v>
      </c>
      <c r="Q143" s="2">
        <f t="shared" si="7"/>
        <v>1</v>
      </c>
      <c r="R143" s="2">
        <f t="shared" si="8"/>
        <v>2</v>
      </c>
    </row>
    <row r="144" spans="1:18">
      <c r="A144" s="2" t="s">
        <v>34</v>
      </c>
      <c r="B144" s="2" t="s">
        <v>67</v>
      </c>
      <c r="C144" s="2" t="s">
        <v>7</v>
      </c>
      <c r="D144" s="2" t="s">
        <v>8</v>
      </c>
      <c r="E144" s="2" t="s">
        <v>68</v>
      </c>
      <c r="F144" s="2" t="s">
        <v>10</v>
      </c>
      <c r="G144" s="2" t="s">
        <v>35</v>
      </c>
      <c r="H144" s="2" t="s">
        <v>36</v>
      </c>
      <c r="I144" s="2">
        <v>40</v>
      </c>
      <c r="J144" s="2">
        <v>129</v>
      </c>
      <c r="K144" s="2">
        <v>25</v>
      </c>
      <c r="L144" s="2">
        <v>4</v>
      </c>
      <c r="M144" s="2">
        <v>1</v>
      </c>
      <c r="N144" s="2">
        <v>180</v>
      </c>
      <c r="O144" s="2">
        <v>4</v>
      </c>
      <c r="P144" s="2">
        <f t="shared" si="6"/>
        <v>1</v>
      </c>
      <c r="Q144" s="2">
        <f t="shared" si="7"/>
        <v>2</v>
      </c>
      <c r="R144" s="2">
        <f t="shared" si="8"/>
        <v>3</v>
      </c>
    </row>
    <row r="145" spans="1:18">
      <c r="A145" s="2" t="s">
        <v>34</v>
      </c>
      <c r="B145" s="2" t="s">
        <v>340</v>
      </c>
      <c r="C145" s="2" t="s">
        <v>7</v>
      </c>
      <c r="D145" s="2" t="s">
        <v>8</v>
      </c>
      <c r="E145" s="2" t="s">
        <v>341</v>
      </c>
      <c r="F145" s="2" t="s">
        <v>41</v>
      </c>
      <c r="G145" s="2" t="s">
        <v>27</v>
      </c>
      <c r="H145" s="2" t="s">
        <v>183</v>
      </c>
      <c r="I145" s="2">
        <v>30</v>
      </c>
      <c r="J145" s="2">
        <v>150</v>
      </c>
      <c r="K145" s="2">
        <v>31</v>
      </c>
      <c r="L145" s="2">
        <v>6</v>
      </c>
      <c r="M145" s="2">
        <v>2</v>
      </c>
      <c r="N145" s="2">
        <v>187</v>
      </c>
      <c r="O145" s="2">
        <v>5</v>
      </c>
      <c r="P145" s="2">
        <f t="shared" si="6"/>
        <v>1</v>
      </c>
      <c r="Q145" s="2">
        <f t="shared" si="7"/>
        <v>3</v>
      </c>
      <c r="R145" s="2">
        <f t="shared" si="8"/>
        <v>4</v>
      </c>
    </row>
    <row r="146" spans="1:18">
      <c r="A146" s="2" t="s">
        <v>34</v>
      </c>
      <c r="B146" s="2" t="s">
        <v>790</v>
      </c>
      <c r="C146" s="2" t="s">
        <v>7</v>
      </c>
      <c r="D146" s="2" t="s">
        <v>8</v>
      </c>
      <c r="E146" s="2" t="s">
        <v>791</v>
      </c>
      <c r="F146" s="2" t="s">
        <v>10</v>
      </c>
      <c r="G146" s="2" t="s">
        <v>35</v>
      </c>
      <c r="H146" s="2" t="s">
        <v>36</v>
      </c>
      <c r="I146" s="2">
        <v>40</v>
      </c>
      <c r="J146" s="2">
        <v>83</v>
      </c>
      <c r="K146" s="2">
        <v>26</v>
      </c>
      <c r="L146" s="2">
        <v>7</v>
      </c>
      <c r="M146" s="2">
        <v>1</v>
      </c>
      <c r="N146" s="2">
        <v>110</v>
      </c>
      <c r="O146" s="2">
        <v>4</v>
      </c>
      <c r="P146" s="2">
        <f t="shared" si="6"/>
        <v>0</v>
      </c>
      <c r="Q146" s="2">
        <f t="shared" si="7"/>
        <v>1</v>
      </c>
      <c r="R146" s="2">
        <f t="shared" si="8"/>
        <v>1</v>
      </c>
    </row>
    <row r="147" spans="1:18">
      <c r="A147" s="2" t="s">
        <v>34</v>
      </c>
      <c r="B147" s="2" t="s">
        <v>608</v>
      </c>
      <c r="C147" s="2" t="s">
        <v>7</v>
      </c>
      <c r="D147" s="2" t="s">
        <v>8</v>
      </c>
      <c r="E147" s="2" t="s">
        <v>609</v>
      </c>
      <c r="F147" s="2" t="s">
        <v>10</v>
      </c>
      <c r="G147" s="2" t="s">
        <v>35</v>
      </c>
      <c r="H147" s="2" t="s">
        <v>36</v>
      </c>
      <c r="I147" s="2">
        <v>40</v>
      </c>
      <c r="J147" s="2">
        <v>83</v>
      </c>
      <c r="K147" s="2">
        <v>19</v>
      </c>
      <c r="L147" s="2">
        <v>5</v>
      </c>
      <c r="M147" s="2">
        <v>1</v>
      </c>
      <c r="N147" s="2">
        <v>180</v>
      </c>
      <c r="O147" s="2">
        <v>4</v>
      </c>
      <c r="P147" s="2">
        <f t="shared" si="6"/>
        <v>0</v>
      </c>
      <c r="Q147" s="2">
        <f t="shared" si="7"/>
        <v>2</v>
      </c>
      <c r="R147" s="2">
        <f t="shared" si="8"/>
        <v>2</v>
      </c>
    </row>
    <row r="148" spans="1:18">
      <c r="A148" s="2" t="s">
        <v>34</v>
      </c>
      <c r="B148" s="2" t="s">
        <v>672</v>
      </c>
      <c r="C148" s="2" t="s">
        <v>7</v>
      </c>
      <c r="D148" s="2" t="s">
        <v>8</v>
      </c>
      <c r="E148" s="2" t="s">
        <v>673</v>
      </c>
      <c r="F148" s="2" t="s">
        <v>41</v>
      </c>
      <c r="G148" s="2" t="s">
        <v>27</v>
      </c>
      <c r="H148" s="2" t="s">
        <v>183</v>
      </c>
      <c r="I148" s="2">
        <v>30</v>
      </c>
      <c r="J148" s="2">
        <v>238</v>
      </c>
      <c r="K148" s="2">
        <v>43</v>
      </c>
      <c r="L148" s="2">
        <v>9</v>
      </c>
      <c r="M148" s="2">
        <v>1</v>
      </c>
      <c r="N148" s="2">
        <v>149</v>
      </c>
      <c r="O148" s="2">
        <v>6</v>
      </c>
      <c r="P148" s="2">
        <f t="shared" si="6"/>
        <v>3</v>
      </c>
      <c r="Q148" s="2">
        <f t="shared" si="7"/>
        <v>2</v>
      </c>
      <c r="R148" s="2">
        <f t="shared" si="8"/>
        <v>5</v>
      </c>
    </row>
    <row r="149" spans="1:18">
      <c r="A149" s="2" t="s">
        <v>34</v>
      </c>
      <c r="B149" s="2" t="s">
        <v>774</v>
      </c>
      <c r="C149" s="2" t="s">
        <v>7</v>
      </c>
      <c r="D149" s="2" t="s">
        <v>8</v>
      </c>
      <c r="E149" s="2" t="s">
        <v>775</v>
      </c>
      <c r="F149" s="2" t="s">
        <v>10</v>
      </c>
      <c r="G149" s="2" t="s">
        <v>35</v>
      </c>
      <c r="H149" s="2" t="s">
        <v>36</v>
      </c>
      <c r="I149" s="2">
        <v>40</v>
      </c>
      <c r="J149" s="2">
        <v>107</v>
      </c>
      <c r="K149" s="2">
        <v>25</v>
      </c>
      <c r="L149" s="2">
        <v>6</v>
      </c>
      <c r="M149" s="2">
        <v>1</v>
      </c>
      <c r="N149" s="2">
        <v>150</v>
      </c>
      <c r="O149" s="2">
        <v>4</v>
      </c>
      <c r="P149" s="2">
        <f t="shared" si="6"/>
        <v>1</v>
      </c>
      <c r="Q149" s="2">
        <f t="shared" si="7"/>
        <v>1</v>
      </c>
      <c r="R149" s="2">
        <f t="shared" si="8"/>
        <v>2</v>
      </c>
    </row>
    <row r="150" spans="1:18">
      <c r="A150" s="2" t="s">
        <v>34</v>
      </c>
      <c r="B150" s="2" t="s">
        <v>626</v>
      </c>
      <c r="C150" s="2" t="s">
        <v>7</v>
      </c>
      <c r="D150" s="2" t="s">
        <v>8</v>
      </c>
      <c r="E150" s="2" t="s">
        <v>627</v>
      </c>
      <c r="F150" s="2" t="s">
        <v>41</v>
      </c>
      <c r="G150" s="2" t="s">
        <v>27</v>
      </c>
      <c r="H150" s="2" t="s">
        <v>183</v>
      </c>
      <c r="I150" s="2">
        <v>30</v>
      </c>
      <c r="J150" s="2">
        <v>93</v>
      </c>
      <c r="K150" s="2">
        <v>30</v>
      </c>
      <c r="L150" s="2">
        <v>8</v>
      </c>
      <c r="M150" s="2">
        <v>1</v>
      </c>
      <c r="N150" s="2">
        <v>122</v>
      </c>
      <c r="O150" s="2">
        <v>6</v>
      </c>
      <c r="P150" s="2">
        <f t="shared" si="6"/>
        <v>1</v>
      </c>
      <c r="Q150" s="2">
        <f t="shared" si="7"/>
        <v>2</v>
      </c>
      <c r="R150" s="2">
        <f t="shared" si="8"/>
        <v>3</v>
      </c>
    </row>
    <row r="151" spans="1:18">
      <c r="A151" s="2" t="s">
        <v>34</v>
      </c>
      <c r="B151" s="2" t="s">
        <v>656</v>
      </c>
      <c r="C151" s="2" t="s">
        <v>7</v>
      </c>
      <c r="D151" s="2" t="s">
        <v>8</v>
      </c>
      <c r="E151" s="2" t="s">
        <v>657</v>
      </c>
      <c r="F151" s="2" t="s">
        <v>41</v>
      </c>
      <c r="G151" s="2" t="s">
        <v>27</v>
      </c>
      <c r="H151" s="2" t="s">
        <v>183</v>
      </c>
      <c r="I151" s="2">
        <v>30</v>
      </c>
      <c r="J151" s="2">
        <v>396</v>
      </c>
      <c r="K151" s="2">
        <v>47</v>
      </c>
      <c r="L151" s="2">
        <v>7</v>
      </c>
      <c r="M151" s="2">
        <v>1</v>
      </c>
      <c r="N151" s="2">
        <v>196</v>
      </c>
      <c r="O151" s="2">
        <v>6</v>
      </c>
      <c r="P151" s="2">
        <f t="shared" si="6"/>
        <v>5</v>
      </c>
      <c r="Q151" s="2">
        <f t="shared" si="7"/>
        <v>3</v>
      </c>
      <c r="R151" s="2">
        <f t="shared" si="8"/>
        <v>8</v>
      </c>
    </row>
    <row r="152" spans="1:18">
      <c r="A152" s="2" t="s">
        <v>34</v>
      </c>
      <c r="B152" s="2" t="s">
        <v>654</v>
      </c>
      <c r="C152" s="2" t="s">
        <v>7</v>
      </c>
      <c r="D152" s="2" t="s">
        <v>8</v>
      </c>
      <c r="E152" s="2" t="s">
        <v>655</v>
      </c>
      <c r="F152" s="2" t="s">
        <v>41</v>
      </c>
      <c r="G152" s="2" t="s">
        <v>27</v>
      </c>
      <c r="H152" s="2" t="s">
        <v>183</v>
      </c>
      <c r="I152" s="2">
        <v>30</v>
      </c>
      <c r="J152" s="2">
        <v>171</v>
      </c>
      <c r="K152" s="2">
        <v>33</v>
      </c>
      <c r="L152" s="2">
        <v>7</v>
      </c>
      <c r="M152" s="2">
        <v>2</v>
      </c>
      <c r="N152" s="2">
        <v>189</v>
      </c>
      <c r="O152" s="2">
        <v>5</v>
      </c>
      <c r="P152" s="2">
        <f t="shared" si="6"/>
        <v>2</v>
      </c>
      <c r="Q152" s="2">
        <f t="shared" si="7"/>
        <v>3</v>
      </c>
      <c r="R152" s="2">
        <f t="shared" si="8"/>
        <v>5</v>
      </c>
    </row>
    <row r="153" spans="1:18">
      <c r="A153" s="2" t="s">
        <v>34</v>
      </c>
      <c r="B153" s="2" t="s">
        <v>269</v>
      </c>
      <c r="C153" s="2" t="s">
        <v>7</v>
      </c>
      <c r="D153" s="2" t="s">
        <v>8</v>
      </c>
      <c r="E153" s="2" t="s">
        <v>270</v>
      </c>
      <c r="F153" s="2" t="s">
        <v>10</v>
      </c>
      <c r="G153" s="2" t="s">
        <v>35</v>
      </c>
      <c r="H153" s="2" t="s">
        <v>36</v>
      </c>
      <c r="I153" s="2">
        <v>40</v>
      </c>
      <c r="J153" s="2">
        <v>480</v>
      </c>
      <c r="K153" s="2">
        <v>23</v>
      </c>
      <c r="L153" s="2">
        <v>11</v>
      </c>
      <c r="M153" s="2">
        <v>1</v>
      </c>
      <c r="N153" s="2">
        <v>756</v>
      </c>
      <c r="O153" s="2">
        <v>4</v>
      </c>
      <c r="P153" s="2">
        <f t="shared" si="6"/>
        <v>4</v>
      </c>
      <c r="Q153" s="2">
        <f t="shared" si="7"/>
        <v>9</v>
      </c>
      <c r="R153" s="2">
        <f t="shared" si="8"/>
        <v>13</v>
      </c>
    </row>
    <row r="154" spans="1:18">
      <c r="A154" s="2" t="s">
        <v>34</v>
      </c>
      <c r="B154" s="2" t="s">
        <v>630</v>
      </c>
      <c r="C154" s="2" t="s">
        <v>7</v>
      </c>
      <c r="D154" s="2" t="s">
        <v>8</v>
      </c>
      <c r="E154" s="2" t="s">
        <v>631</v>
      </c>
      <c r="F154" s="2" t="s">
        <v>41</v>
      </c>
      <c r="G154" s="2" t="s">
        <v>27</v>
      </c>
      <c r="H154" s="2" t="s">
        <v>183</v>
      </c>
      <c r="I154" s="2">
        <v>30</v>
      </c>
      <c r="J154" s="2">
        <v>397</v>
      </c>
      <c r="K154" s="2">
        <v>46</v>
      </c>
      <c r="L154" s="2">
        <v>21</v>
      </c>
      <c r="M154" s="2">
        <v>1</v>
      </c>
      <c r="N154" s="2">
        <v>209</v>
      </c>
      <c r="O154" s="2">
        <v>6</v>
      </c>
      <c r="P154" s="2">
        <f t="shared" si="6"/>
        <v>5</v>
      </c>
      <c r="Q154" s="2">
        <f t="shared" si="7"/>
        <v>3</v>
      </c>
      <c r="R154" s="2">
        <f t="shared" si="8"/>
        <v>8</v>
      </c>
    </row>
    <row r="155" spans="1:18">
      <c r="A155" s="2" t="s">
        <v>34</v>
      </c>
      <c r="B155" s="2" t="s">
        <v>424</v>
      </c>
      <c r="C155" s="2" t="s">
        <v>7</v>
      </c>
      <c r="D155" s="2" t="s">
        <v>8</v>
      </c>
      <c r="E155" s="2" t="s">
        <v>425</v>
      </c>
      <c r="F155" s="2" t="s">
        <v>10</v>
      </c>
      <c r="G155" s="2" t="s">
        <v>35</v>
      </c>
      <c r="H155" s="2" t="s">
        <v>36</v>
      </c>
      <c r="I155" s="2">
        <v>40</v>
      </c>
      <c r="J155" s="2">
        <v>86</v>
      </c>
      <c r="K155" s="2">
        <v>29</v>
      </c>
      <c r="L155" s="2">
        <v>6</v>
      </c>
      <c r="M155" s="2">
        <v>1</v>
      </c>
      <c r="N155" s="2">
        <v>92</v>
      </c>
      <c r="O155" s="2">
        <v>4</v>
      </c>
      <c r="P155" s="2">
        <f t="shared" si="6"/>
        <v>0</v>
      </c>
      <c r="Q155" s="2">
        <f t="shared" si="7"/>
        <v>1</v>
      </c>
      <c r="R155" s="2">
        <f t="shared" si="8"/>
        <v>1</v>
      </c>
    </row>
    <row r="156" spans="1:18">
      <c r="A156" s="2" t="s">
        <v>34</v>
      </c>
      <c r="B156" s="2" t="s">
        <v>584</v>
      </c>
      <c r="C156" s="2" t="s">
        <v>7</v>
      </c>
      <c r="D156" s="2" t="s">
        <v>8</v>
      </c>
      <c r="E156" s="2" t="s">
        <v>585</v>
      </c>
      <c r="F156" s="2" t="s">
        <v>10</v>
      </c>
      <c r="G156" s="2" t="s">
        <v>35</v>
      </c>
      <c r="H156" s="2" t="s">
        <v>36</v>
      </c>
      <c r="I156" s="2">
        <v>40</v>
      </c>
      <c r="J156" s="2">
        <v>117</v>
      </c>
      <c r="K156" s="2">
        <v>32</v>
      </c>
      <c r="L156" s="2">
        <v>5</v>
      </c>
      <c r="M156" s="2">
        <v>1</v>
      </c>
      <c r="N156" s="2">
        <v>102</v>
      </c>
      <c r="O156" s="2">
        <v>4</v>
      </c>
      <c r="P156" s="2">
        <f t="shared" si="6"/>
        <v>1</v>
      </c>
      <c r="Q156" s="2">
        <f t="shared" si="7"/>
        <v>1</v>
      </c>
      <c r="R156" s="2">
        <f t="shared" si="8"/>
        <v>2</v>
      </c>
    </row>
    <row r="157" spans="1:18">
      <c r="A157" s="2" t="s">
        <v>34</v>
      </c>
      <c r="B157" s="2" t="s">
        <v>473</v>
      </c>
      <c r="C157" s="2" t="s">
        <v>7</v>
      </c>
      <c r="D157" s="2" t="s">
        <v>8</v>
      </c>
      <c r="E157" s="2" t="s">
        <v>474</v>
      </c>
      <c r="F157" s="2" t="s">
        <v>10</v>
      </c>
      <c r="G157" s="2" t="s">
        <v>35</v>
      </c>
      <c r="H157" s="2" t="s">
        <v>36</v>
      </c>
      <c r="I157" s="2">
        <v>40</v>
      </c>
      <c r="J157" s="2">
        <v>107</v>
      </c>
      <c r="K157" s="2">
        <v>21</v>
      </c>
      <c r="L157" s="2">
        <v>6</v>
      </c>
      <c r="M157" s="2">
        <v>1</v>
      </c>
      <c r="N157" s="2">
        <v>200</v>
      </c>
      <c r="O157" s="2">
        <v>4</v>
      </c>
      <c r="P157" s="2">
        <f t="shared" si="6"/>
        <v>1</v>
      </c>
      <c r="Q157" s="2">
        <f t="shared" si="7"/>
        <v>2</v>
      </c>
      <c r="R157" s="2">
        <f t="shared" si="8"/>
        <v>3</v>
      </c>
    </row>
    <row r="158" spans="1:18">
      <c r="A158" s="2" t="s">
        <v>34</v>
      </c>
      <c r="B158" s="2" t="s">
        <v>373</v>
      </c>
      <c r="C158" s="2" t="s">
        <v>7</v>
      </c>
      <c r="D158" s="2" t="s">
        <v>8</v>
      </c>
      <c r="E158" s="2" t="s">
        <v>374</v>
      </c>
      <c r="F158" s="2" t="s">
        <v>41</v>
      </c>
      <c r="G158" s="2" t="s">
        <v>27</v>
      </c>
      <c r="H158" s="2" t="s">
        <v>183</v>
      </c>
      <c r="I158" s="2">
        <v>30</v>
      </c>
      <c r="J158" s="2">
        <v>86</v>
      </c>
      <c r="K158" s="2">
        <v>31</v>
      </c>
      <c r="L158" s="2">
        <v>5</v>
      </c>
      <c r="M158" s="2">
        <v>2</v>
      </c>
      <c r="N158" s="2">
        <v>110</v>
      </c>
      <c r="O158" s="2">
        <v>5</v>
      </c>
      <c r="P158" s="2">
        <f t="shared" si="6"/>
        <v>1</v>
      </c>
      <c r="Q158" s="2">
        <f t="shared" si="7"/>
        <v>1</v>
      </c>
      <c r="R158" s="2">
        <f t="shared" si="8"/>
        <v>2</v>
      </c>
    </row>
    <row r="159" spans="1:18">
      <c r="A159" s="2" t="s">
        <v>34</v>
      </c>
      <c r="B159" s="2" t="s">
        <v>682</v>
      </c>
      <c r="C159" s="2" t="s">
        <v>7</v>
      </c>
      <c r="D159" s="2" t="s">
        <v>8</v>
      </c>
      <c r="E159" s="2" t="s">
        <v>683</v>
      </c>
      <c r="F159" s="2" t="s">
        <v>41</v>
      </c>
      <c r="G159" s="2" t="s">
        <v>27</v>
      </c>
      <c r="H159" s="2" t="s">
        <v>183</v>
      </c>
      <c r="I159" s="2">
        <v>30</v>
      </c>
      <c r="J159" s="2">
        <v>56</v>
      </c>
      <c r="K159" s="2">
        <v>20</v>
      </c>
      <c r="L159" s="2">
        <v>19</v>
      </c>
      <c r="M159" s="2">
        <v>3</v>
      </c>
      <c r="N159" s="2">
        <v>140</v>
      </c>
      <c r="O159" s="2">
        <v>4</v>
      </c>
      <c r="P159" s="2">
        <f t="shared" si="6"/>
        <v>0</v>
      </c>
      <c r="Q159" s="2">
        <f t="shared" si="7"/>
        <v>2</v>
      </c>
      <c r="R159" s="2">
        <f t="shared" si="8"/>
        <v>2</v>
      </c>
    </row>
    <row r="160" spans="1:18">
      <c r="A160" s="2" t="s">
        <v>34</v>
      </c>
      <c r="B160" s="2" t="s">
        <v>300</v>
      </c>
      <c r="C160" s="2" t="s">
        <v>7</v>
      </c>
      <c r="D160" s="2" t="s">
        <v>8</v>
      </c>
      <c r="E160" s="2" t="s">
        <v>301</v>
      </c>
      <c r="F160" s="2" t="s">
        <v>10</v>
      </c>
      <c r="G160" s="2" t="s">
        <v>35</v>
      </c>
      <c r="H160" s="2" t="s">
        <v>36</v>
      </c>
      <c r="I160" s="2">
        <v>40</v>
      </c>
      <c r="J160" s="2">
        <v>152</v>
      </c>
      <c r="K160" s="2">
        <v>31</v>
      </c>
      <c r="L160" s="2">
        <v>5</v>
      </c>
      <c r="M160" s="2">
        <v>1</v>
      </c>
      <c r="N160" s="2">
        <v>144</v>
      </c>
      <c r="O160" s="2">
        <v>4</v>
      </c>
      <c r="P160" s="2">
        <f t="shared" si="6"/>
        <v>1</v>
      </c>
      <c r="Q160" s="2">
        <f t="shared" si="7"/>
        <v>1</v>
      </c>
      <c r="R160" s="2">
        <f t="shared" si="8"/>
        <v>2</v>
      </c>
    </row>
    <row r="161" spans="1:18">
      <c r="A161" s="2" t="s">
        <v>34</v>
      </c>
      <c r="B161" s="2" t="s">
        <v>302</v>
      </c>
      <c r="C161" s="2" t="s">
        <v>7</v>
      </c>
      <c r="D161" s="2" t="s">
        <v>8</v>
      </c>
      <c r="E161" s="2" t="s">
        <v>303</v>
      </c>
      <c r="F161" s="2" t="s">
        <v>10</v>
      </c>
      <c r="G161" s="2" t="s">
        <v>35</v>
      </c>
      <c r="H161" s="2" t="s">
        <v>36</v>
      </c>
      <c r="I161" s="2">
        <v>40</v>
      </c>
      <c r="J161" s="2">
        <v>115</v>
      </c>
      <c r="K161" s="2">
        <v>25</v>
      </c>
      <c r="L161" s="2">
        <v>4</v>
      </c>
      <c r="M161" s="2">
        <v>1</v>
      </c>
      <c r="N161" s="2">
        <v>161</v>
      </c>
      <c r="O161" s="2">
        <v>4</v>
      </c>
      <c r="P161" s="2">
        <f t="shared" si="6"/>
        <v>1</v>
      </c>
      <c r="Q161" s="2">
        <f t="shared" si="7"/>
        <v>1</v>
      </c>
      <c r="R161" s="2">
        <f t="shared" si="8"/>
        <v>2</v>
      </c>
    </row>
    <row r="162" spans="1:18">
      <c r="A162" s="2" t="s">
        <v>34</v>
      </c>
      <c r="B162" s="2" t="s">
        <v>708</v>
      </c>
      <c r="C162" s="2" t="s">
        <v>7</v>
      </c>
      <c r="D162" s="2" t="s">
        <v>8</v>
      </c>
      <c r="E162" s="2" t="s">
        <v>709</v>
      </c>
      <c r="F162" s="2" t="s">
        <v>41</v>
      </c>
      <c r="G162" s="2" t="s">
        <v>27</v>
      </c>
      <c r="H162" s="2" t="s">
        <v>183</v>
      </c>
      <c r="I162" s="2">
        <v>30</v>
      </c>
      <c r="J162" s="2">
        <v>124</v>
      </c>
      <c r="K162" s="2">
        <v>18</v>
      </c>
      <c r="L162" s="2">
        <v>6</v>
      </c>
      <c r="M162" s="2">
        <v>1</v>
      </c>
      <c r="N162" s="2">
        <v>364</v>
      </c>
      <c r="O162" s="2">
        <v>6</v>
      </c>
      <c r="P162" s="2">
        <f t="shared" si="6"/>
        <v>1</v>
      </c>
      <c r="Q162" s="2">
        <f t="shared" si="7"/>
        <v>6</v>
      </c>
      <c r="R162" s="2">
        <f t="shared" si="8"/>
        <v>7</v>
      </c>
    </row>
    <row r="163" spans="1:18">
      <c r="A163" s="2" t="s">
        <v>34</v>
      </c>
      <c r="B163" s="2" t="s">
        <v>716</v>
      </c>
      <c r="C163" s="2" t="s">
        <v>7</v>
      </c>
      <c r="D163" s="2" t="s">
        <v>8</v>
      </c>
      <c r="E163" s="2" t="s">
        <v>717</v>
      </c>
      <c r="F163" s="2" t="s">
        <v>41</v>
      </c>
      <c r="G163" s="2" t="s">
        <v>27</v>
      </c>
      <c r="H163" s="2" t="s">
        <v>183</v>
      </c>
      <c r="I163" s="2">
        <v>30</v>
      </c>
      <c r="J163" s="2">
        <v>74</v>
      </c>
      <c r="K163" s="2">
        <v>17</v>
      </c>
      <c r="L163" s="2">
        <v>6</v>
      </c>
      <c r="M163" s="2">
        <v>2</v>
      </c>
      <c r="N163" s="2">
        <v>236</v>
      </c>
      <c r="O163" s="2">
        <v>5</v>
      </c>
      <c r="P163" s="2">
        <f t="shared" si="6"/>
        <v>0</v>
      </c>
      <c r="Q163" s="2">
        <f t="shared" si="7"/>
        <v>4</v>
      </c>
      <c r="R163" s="2">
        <f t="shared" si="8"/>
        <v>4</v>
      </c>
    </row>
    <row r="164" spans="1:18">
      <c r="A164" s="2" t="s">
        <v>34</v>
      </c>
      <c r="B164" s="2" t="s">
        <v>698</v>
      </c>
      <c r="C164" s="2" t="s">
        <v>7</v>
      </c>
      <c r="D164" s="2" t="s">
        <v>8</v>
      </c>
      <c r="E164" s="2" t="s">
        <v>699</v>
      </c>
      <c r="F164" s="2" t="s">
        <v>41</v>
      </c>
      <c r="G164" s="2" t="s">
        <v>27</v>
      </c>
      <c r="H164" s="2" t="s">
        <v>183</v>
      </c>
      <c r="I164" s="2">
        <v>30</v>
      </c>
      <c r="J164" s="2">
        <v>408</v>
      </c>
      <c r="K164" s="2">
        <v>46</v>
      </c>
      <c r="L164" s="2">
        <v>17</v>
      </c>
      <c r="M164" s="2">
        <v>1</v>
      </c>
      <c r="N164" s="2">
        <v>212</v>
      </c>
      <c r="O164" s="2">
        <v>6</v>
      </c>
      <c r="P164" s="2">
        <f t="shared" si="6"/>
        <v>6</v>
      </c>
      <c r="Q164" s="2">
        <f t="shared" si="7"/>
        <v>3</v>
      </c>
      <c r="R164" s="2">
        <f t="shared" si="8"/>
        <v>9</v>
      </c>
    </row>
    <row r="165" spans="1:18">
      <c r="A165" s="2" t="s">
        <v>34</v>
      </c>
      <c r="B165" s="2" t="s">
        <v>674</v>
      </c>
      <c r="C165" s="2" t="s">
        <v>7</v>
      </c>
      <c r="D165" s="2" t="s">
        <v>8</v>
      </c>
      <c r="E165" s="2" t="s">
        <v>675</v>
      </c>
      <c r="F165" s="2" t="s">
        <v>41</v>
      </c>
      <c r="G165" s="2" t="s">
        <v>27</v>
      </c>
      <c r="H165" s="2" t="s">
        <v>183</v>
      </c>
      <c r="I165" s="2">
        <v>30</v>
      </c>
      <c r="J165" s="2">
        <v>109</v>
      </c>
      <c r="K165" s="2">
        <v>27</v>
      </c>
      <c r="L165" s="2">
        <v>6</v>
      </c>
      <c r="M165" s="2">
        <v>1</v>
      </c>
      <c r="N165" s="2">
        <v>175</v>
      </c>
      <c r="O165" s="2">
        <v>6</v>
      </c>
      <c r="P165" s="2">
        <f t="shared" si="6"/>
        <v>1</v>
      </c>
      <c r="Q165" s="2">
        <f t="shared" si="7"/>
        <v>3</v>
      </c>
      <c r="R165" s="2">
        <f t="shared" si="8"/>
        <v>4</v>
      </c>
    </row>
    <row r="166" spans="1:18">
      <c r="A166" s="2" t="s">
        <v>34</v>
      </c>
      <c r="B166" s="2" t="s">
        <v>670</v>
      </c>
      <c r="C166" s="2" t="s">
        <v>7</v>
      </c>
      <c r="D166" s="2" t="s">
        <v>8</v>
      </c>
      <c r="E166" s="2" t="s">
        <v>671</v>
      </c>
      <c r="F166" s="2" t="s">
        <v>41</v>
      </c>
      <c r="G166" s="2" t="s">
        <v>27</v>
      </c>
      <c r="H166" s="2" t="s">
        <v>183</v>
      </c>
      <c r="I166" s="2">
        <v>30</v>
      </c>
      <c r="J166" s="2">
        <v>120</v>
      </c>
      <c r="K166" s="2">
        <v>29</v>
      </c>
      <c r="L166" s="2">
        <v>7</v>
      </c>
      <c r="M166" s="2">
        <v>1</v>
      </c>
      <c r="N166" s="2">
        <v>172</v>
      </c>
      <c r="O166" s="2">
        <v>6</v>
      </c>
      <c r="P166" s="2">
        <f t="shared" si="6"/>
        <v>1</v>
      </c>
      <c r="Q166" s="2">
        <f t="shared" si="7"/>
        <v>2</v>
      </c>
      <c r="R166" s="2">
        <f t="shared" si="8"/>
        <v>3</v>
      </c>
    </row>
    <row r="167" spans="1:18">
      <c r="A167" s="2" t="s">
        <v>34</v>
      </c>
      <c r="B167" s="2" t="s">
        <v>668</v>
      </c>
      <c r="C167" s="2" t="s">
        <v>7</v>
      </c>
      <c r="D167" s="2" t="s">
        <v>8</v>
      </c>
      <c r="E167" s="2" t="s">
        <v>669</v>
      </c>
      <c r="F167" s="2" t="s">
        <v>41</v>
      </c>
      <c r="G167" s="2" t="s">
        <v>27</v>
      </c>
      <c r="H167" s="2" t="s">
        <v>183</v>
      </c>
      <c r="I167" s="2">
        <v>30</v>
      </c>
      <c r="J167" s="2">
        <v>245</v>
      </c>
      <c r="K167" s="2">
        <v>36</v>
      </c>
      <c r="L167" s="2">
        <v>6</v>
      </c>
      <c r="M167" s="2">
        <v>1</v>
      </c>
      <c r="N167" s="2">
        <v>229</v>
      </c>
      <c r="O167" s="2">
        <v>6</v>
      </c>
      <c r="P167" s="2">
        <f t="shared" si="6"/>
        <v>3</v>
      </c>
      <c r="Q167" s="2">
        <f t="shared" si="7"/>
        <v>3</v>
      </c>
      <c r="R167" s="2">
        <f t="shared" si="8"/>
        <v>6</v>
      </c>
    </row>
    <row r="168" spans="1:18">
      <c r="A168" s="2" t="s">
        <v>34</v>
      </c>
      <c r="B168" s="2" t="s">
        <v>359</v>
      </c>
      <c r="C168" s="2" t="s">
        <v>7</v>
      </c>
      <c r="D168" s="2" t="s">
        <v>8</v>
      </c>
      <c r="E168" s="2" t="s">
        <v>360</v>
      </c>
      <c r="F168" s="2" t="s">
        <v>10</v>
      </c>
      <c r="G168" s="2" t="s">
        <v>35</v>
      </c>
      <c r="H168" s="2" t="s">
        <v>36</v>
      </c>
      <c r="I168" s="2">
        <v>40</v>
      </c>
      <c r="J168" s="2">
        <v>111</v>
      </c>
      <c r="K168" s="2">
        <v>29</v>
      </c>
      <c r="L168" s="2">
        <v>9</v>
      </c>
      <c r="M168" s="2">
        <v>1</v>
      </c>
      <c r="N168" s="2">
        <v>119</v>
      </c>
      <c r="O168" s="2">
        <v>4</v>
      </c>
      <c r="P168" s="2">
        <f t="shared" si="6"/>
        <v>1</v>
      </c>
      <c r="Q168" s="2">
        <f t="shared" si="7"/>
        <v>1</v>
      </c>
      <c r="R168" s="2">
        <f t="shared" si="8"/>
        <v>2</v>
      </c>
    </row>
    <row r="169" spans="1:18">
      <c r="A169" s="2" t="s">
        <v>34</v>
      </c>
      <c r="B169" s="2" t="s">
        <v>759</v>
      </c>
      <c r="C169" s="2" t="s">
        <v>7</v>
      </c>
      <c r="D169" s="2" t="s">
        <v>8</v>
      </c>
      <c r="E169" s="2" t="s">
        <v>760</v>
      </c>
      <c r="F169" s="2" t="s">
        <v>10</v>
      </c>
      <c r="G169" s="2" t="s">
        <v>35</v>
      </c>
      <c r="H169" s="2" t="s">
        <v>36</v>
      </c>
      <c r="I169" s="2">
        <v>40</v>
      </c>
      <c r="J169" s="2">
        <v>130</v>
      </c>
      <c r="K169" s="2">
        <v>29</v>
      </c>
      <c r="L169" s="2">
        <v>7</v>
      </c>
      <c r="M169" s="2">
        <v>1</v>
      </c>
      <c r="N169" s="2">
        <v>137</v>
      </c>
      <c r="O169" s="2">
        <v>4</v>
      </c>
      <c r="P169" s="2">
        <f t="shared" si="6"/>
        <v>1</v>
      </c>
      <c r="Q169" s="2">
        <f t="shared" si="7"/>
        <v>1</v>
      </c>
      <c r="R169" s="2">
        <f t="shared" si="8"/>
        <v>2</v>
      </c>
    </row>
    <row r="170" spans="1:18">
      <c r="A170" s="2" t="s">
        <v>34</v>
      </c>
      <c r="B170" s="2" t="s">
        <v>75</v>
      </c>
      <c r="C170" s="2" t="s">
        <v>7</v>
      </c>
      <c r="D170" s="2" t="s">
        <v>8</v>
      </c>
      <c r="E170" s="2" t="s">
        <v>76</v>
      </c>
      <c r="F170" s="2" t="s">
        <v>10</v>
      </c>
      <c r="G170" s="2" t="s">
        <v>35</v>
      </c>
      <c r="H170" s="2" t="s">
        <v>36</v>
      </c>
      <c r="I170" s="2">
        <v>40</v>
      </c>
      <c r="J170" s="2">
        <v>93</v>
      </c>
      <c r="K170" s="2">
        <v>16</v>
      </c>
      <c r="L170" s="2">
        <v>8</v>
      </c>
      <c r="M170" s="2">
        <v>1</v>
      </c>
      <c r="N170" s="2">
        <v>262</v>
      </c>
      <c r="O170" s="2">
        <v>4</v>
      </c>
      <c r="P170" s="2">
        <f t="shared" si="6"/>
        <v>0</v>
      </c>
      <c r="Q170" s="2">
        <f t="shared" si="7"/>
        <v>3</v>
      </c>
      <c r="R170" s="2">
        <f t="shared" si="8"/>
        <v>3</v>
      </c>
    </row>
    <row r="171" spans="1:18">
      <c r="A171" s="2" t="s">
        <v>34</v>
      </c>
      <c r="B171" s="2" t="s">
        <v>73</v>
      </c>
      <c r="C171" s="2" t="s">
        <v>7</v>
      </c>
      <c r="D171" s="2" t="s">
        <v>8</v>
      </c>
      <c r="E171" s="2" t="s">
        <v>74</v>
      </c>
      <c r="F171" s="2" t="s">
        <v>10</v>
      </c>
      <c r="G171" s="2" t="s">
        <v>35</v>
      </c>
      <c r="H171" s="2" t="s">
        <v>36</v>
      </c>
      <c r="I171" s="2">
        <v>40</v>
      </c>
      <c r="J171" s="2">
        <v>146</v>
      </c>
      <c r="K171" s="2">
        <v>35</v>
      </c>
      <c r="L171" s="2">
        <v>3</v>
      </c>
      <c r="M171" s="2">
        <v>1</v>
      </c>
      <c r="N171" s="2">
        <v>105</v>
      </c>
      <c r="O171" s="2">
        <v>4</v>
      </c>
      <c r="P171" s="2">
        <f t="shared" si="6"/>
        <v>1</v>
      </c>
      <c r="Q171" s="2">
        <f t="shared" si="7"/>
        <v>1</v>
      </c>
      <c r="R171" s="2">
        <f t="shared" si="8"/>
        <v>2</v>
      </c>
    </row>
    <row r="172" spans="1:18">
      <c r="A172" s="2" t="s">
        <v>34</v>
      </c>
      <c r="B172" s="2" t="s">
        <v>580</v>
      </c>
      <c r="C172" s="2" t="s">
        <v>7</v>
      </c>
      <c r="D172" s="2" t="s">
        <v>8</v>
      </c>
      <c r="E172" s="2" t="s">
        <v>581</v>
      </c>
      <c r="F172" s="2" t="s">
        <v>10</v>
      </c>
      <c r="G172" s="2" t="s">
        <v>35</v>
      </c>
      <c r="H172" s="2" t="s">
        <v>36</v>
      </c>
      <c r="I172" s="2">
        <v>40</v>
      </c>
      <c r="J172" s="2">
        <v>118</v>
      </c>
      <c r="K172" s="2">
        <v>28</v>
      </c>
      <c r="L172" s="2">
        <v>3</v>
      </c>
      <c r="M172" s="2">
        <v>1</v>
      </c>
      <c r="N172" s="2">
        <v>137</v>
      </c>
      <c r="O172" s="2">
        <v>4</v>
      </c>
      <c r="P172" s="2">
        <f t="shared" si="6"/>
        <v>1</v>
      </c>
      <c r="Q172" s="2">
        <f t="shared" si="7"/>
        <v>1</v>
      </c>
      <c r="R172" s="2">
        <f t="shared" si="8"/>
        <v>2</v>
      </c>
    </row>
    <row r="173" spans="1:18">
      <c r="A173" s="2" t="s">
        <v>34</v>
      </c>
      <c r="B173" s="2" t="s">
        <v>736</v>
      </c>
      <c r="C173" s="2" t="s">
        <v>7</v>
      </c>
      <c r="D173" s="2" t="s">
        <v>8</v>
      </c>
      <c r="E173" s="2" t="s">
        <v>737</v>
      </c>
      <c r="F173" s="2" t="s">
        <v>41</v>
      </c>
      <c r="G173" s="2" t="s">
        <v>27</v>
      </c>
      <c r="H173" s="2" t="s">
        <v>183</v>
      </c>
      <c r="I173" s="2">
        <v>30</v>
      </c>
      <c r="J173" s="2">
        <v>156</v>
      </c>
      <c r="K173" s="2">
        <v>38</v>
      </c>
      <c r="L173" s="2">
        <v>20</v>
      </c>
      <c r="M173" s="2">
        <v>1</v>
      </c>
      <c r="N173" s="2">
        <v>133</v>
      </c>
      <c r="O173" s="2">
        <v>6</v>
      </c>
      <c r="P173" s="2">
        <f t="shared" si="6"/>
        <v>2</v>
      </c>
      <c r="Q173" s="2">
        <f t="shared" si="7"/>
        <v>2</v>
      </c>
      <c r="R173" s="2">
        <f t="shared" si="8"/>
        <v>4</v>
      </c>
    </row>
    <row r="174" spans="1:18">
      <c r="A174" s="2" t="s">
        <v>34</v>
      </c>
      <c r="B174" s="2" t="s">
        <v>642</v>
      </c>
      <c r="C174" s="2" t="s">
        <v>7</v>
      </c>
      <c r="D174" s="2" t="s">
        <v>8</v>
      </c>
      <c r="E174" s="2" t="s">
        <v>643</v>
      </c>
      <c r="F174" s="2" t="s">
        <v>10</v>
      </c>
      <c r="G174" s="2" t="s">
        <v>35</v>
      </c>
      <c r="H174" s="2" t="s">
        <v>36</v>
      </c>
      <c r="I174" s="2">
        <v>40</v>
      </c>
      <c r="J174" s="2">
        <v>182</v>
      </c>
      <c r="K174" s="2">
        <v>33</v>
      </c>
      <c r="L174" s="2">
        <v>6</v>
      </c>
      <c r="M174" s="2">
        <v>1</v>
      </c>
      <c r="N174" s="2">
        <v>150</v>
      </c>
      <c r="O174" s="2">
        <v>4</v>
      </c>
      <c r="P174" s="2">
        <f t="shared" si="6"/>
        <v>1</v>
      </c>
      <c r="Q174" s="2">
        <f t="shared" si="7"/>
        <v>1</v>
      </c>
      <c r="R174" s="2">
        <f t="shared" si="8"/>
        <v>2</v>
      </c>
    </row>
    <row r="175" spans="1:18">
      <c r="A175" s="2" t="s">
        <v>34</v>
      </c>
      <c r="B175" s="2" t="s">
        <v>680</v>
      </c>
      <c r="C175" s="2" t="s">
        <v>7</v>
      </c>
      <c r="D175" s="2" t="s">
        <v>8</v>
      </c>
      <c r="E175" s="2" t="s">
        <v>681</v>
      </c>
      <c r="F175" s="2" t="s">
        <v>41</v>
      </c>
      <c r="G175" s="2" t="s">
        <v>27</v>
      </c>
      <c r="H175" s="2" t="s">
        <v>183</v>
      </c>
      <c r="I175" s="2">
        <v>30</v>
      </c>
      <c r="J175" s="2">
        <v>107</v>
      </c>
      <c r="K175" s="2">
        <v>27</v>
      </c>
      <c r="L175" s="2">
        <v>5</v>
      </c>
      <c r="M175" s="2">
        <v>1</v>
      </c>
      <c r="N175" s="2">
        <v>171</v>
      </c>
      <c r="O175" s="2">
        <v>6</v>
      </c>
      <c r="P175" s="2">
        <f t="shared" si="6"/>
        <v>1</v>
      </c>
      <c r="Q175" s="2">
        <f t="shared" si="7"/>
        <v>2</v>
      </c>
      <c r="R175" s="2">
        <f t="shared" si="8"/>
        <v>3</v>
      </c>
    </row>
    <row r="176" spans="1:18">
      <c r="A176" s="2" t="s">
        <v>34</v>
      </c>
      <c r="B176" s="2" t="s">
        <v>678</v>
      </c>
      <c r="C176" s="2" t="s">
        <v>7</v>
      </c>
      <c r="D176" s="2" t="s">
        <v>8</v>
      </c>
      <c r="E176" s="2" t="s">
        <v>679</v>
      </c>
      <c r="F176" s="2" t="s">
        <v>41</v>
      </c>
      <c r="G176" s="2" t="s">
        <v>27</v>
      </c>
      <c r="H176" s="2" t="s">
        <v>183</v>
      </c>
      <c r="I176" s="2">
        <v>30</v>
      </c>
      <c r="J176" s="2">
        <v>70</v>
      </c>
      <c r="K176" s="2">
        <v>29</v>
      </c>
      <c r="L176" s="2">
        <v>6</v>
      </c>
      <c r="M176" s="2">
        <v>2</v>
      </c>
      <c r="N176" s="2">
        <v>99</v>
      </c>
      <c r="O176" s="2">
        <v>5</v>
      </c>
      <c r="P176" s="2">
        <f t="shared" si="6"/>
        <v>0</v>
      </c>
      <c r="Q176" s="2">
        <f t="shared" si="7"/>
        <v>1</v>
      </c>
      <c r="R176" s="2">
        <f t="shared" si="8"/>
        <v>1</v>
      </c>
    </row>
    <row r="177" spans="1:18">
      <c r="A177" s="2" t="s">
        <v>34</v>
      </c>
      <c r="B177" s="2" t="s">
        <v>676</v>
      </c>
      <c r="C177" s="2" t="s">
        <v>7</v>
      </c>
      <c r="D177" s="2" t="s">
        <v>8</v>
      </c>
      <c r="E177" s="2" t="s">
        <v>677</v>
      </c>
      <c r="F177" s="2" t="s">
        <v>41</v>
      </c>
      <c r="G177" s="2" t="s">
        <v>27</v>
      </c>
      <c r="H177" s="2" t="s">
        <v>183</v>
      </c>
      <c r="I177" s="2">
        <v>30</v>
      </c>
      <c r="J177" s="2">
        <v>107</v>
      </c>
      <c r="K177" s="2">
        <v>25</v>
      </c>
      <c r="L177" s="2">
        <v>12</v>
      </c>
      <c r="M177" s="2">
        <v>2</v>
      </c>
      <c r="N177" s="2">
        <v>189</v>
      </c>
      <c r="O177" s="2">
        <v>5</v>
      </c>
      <c r="P177" s="2">
        <f t="shared" si="6"/>
        <v>1</v>
      </c>
      <c r="Q177" s="2">
        <f t="shared" si="7"/>
        <v>3</v>
      </c>
      <c r="R177" s="2">
        <f t="shared" si="8"/>
        <v>4</v>
      </c>
    </row>
    <row r="178" spans="1:18">
      <c r="A178" s="2" t="s">
        <v>34</v>
      </c>
      <c r="B178" s="2" t="s">
        <v>706</v>
      </c>
      <c r="C178" s="2" t="s">
        <v>7</v>
      </c>
      <c r="D178" s="2" t="s">
        <v>8</v>
      </c>
      <c r="E178" s="2" t="s">
        <v>707</v>
      </c>
      <c r="F178" s="2" t="s">
        <v>41</v>
      </c>
      <c r="G178" s="2" t="s">
        <v>27</v>
      </c>
      <c r="H178" s="2" t="s">
        <v>183</v>
      </c>
      <c r="I178" s="2">
        <v>30</v>
      </c>
      <c r="J178" s="2">
        <v>100</v>
      </c>
      <c r="K178" s="2">
        <v>31</v>
      </c>
      <c r="L178" s="2">
        <v>6</v>
      </c>
      <c r="M178" s="2">
        <v>2</v>
      </c>
      <c r="N178" s="2">
        <v>125</v>
      </c>
      <c r="O178" s="2">
        <v>5</v>
      </c>
      <c r="P178" s="2">
        <f t="shared" si="6"/>
        <v>1</v>
      </c>
      <c r="Q178" s="2">
        <f t="shared" si="7"/>
        <v>2</v>
      </c>
      <c r="R178" s="2">
        <f t="shared" si="8"/>
        <v>3</v>
      </c>
    </row>
    <row r="179" spans="1:18">
      <c r="A179" s="2" t="s">
        <v>34</v>
      </c>
      <c r="B179" s="2" t="s">
        <v>598</v>
      </c>
      <c r="C179" s="2" t="s">
        <v>7</v>
      </c>
      <c r="D179" s="2" t="s">
        <v>8</v>
      </c>
      <c r="E179" s="2" t="s">
        <v>599</v>
      </c>
      <c r="F179" s="2" t="s">
        <v>41</v>
      </c>
      <c r="G179" s="2" t="s">
        <v>27</v>
      </c>
      <c r="H179" s="2" t="s">
        <v>183</v>
      </c>
      <c r="I179" s="2">
        <v>30</v>
      </c>
      <c r="J179" s="2">
        <v>433</v>
      </c>
      <c r="K179" s="2">
        <v>28</v>
      </c>
      <c r="L179" s="2">
        <v>18</v>
      </c>
      <c r="M179" s="2">
        <v>1</v>
      </c>
      <c r="N179" s="2">
        <v>656</v>
      </c>
      <c r="O179" s="2">
        <v>6</v>
      </c>
      <c r="P179" s="2">
        <f t="shared" si="6"/>
        <v>6</v>
      </c>
      <c r="Q179" s="2">
        <f t="shared" si="7"/>
        <v>11</v>
      </c>
      <c r="R179" s="2">
        <f t="shared" si="8"/>
        <v>17</v>
      </c>
    </row>
    <row r="180" spans="1:18">
      <c r="A180" s="2" t="s">
        <v>34</v>
      </c>
      <c r="B180" s="2" t="s">
        <v>594</v>
      </c>
      <c r="C180" s="2" t="s">
        <v>7</v>
      </c>
      <c r="D180" s="2" t="s">
        <v>8</v>
      </c>
      <c r="E180" s="2" t="s">
        <v>595</v>
      </c>
      <c r="F180" s="2" t="s">
        <v>41</v>
      </c>
      <c r="G180" s="2" t="s">
        <v>27</v>
      </c>
      <c r="H180" s="2" t="s">
        <v>183</v>
      </c>
      <c r="I180" s="2">
        <v>30</v>
      </c>
      <c r="J180" s="2">
        <v>463</v>
      </c>
      <c r="K180" s="2">
        <v>22</v>
      </c>
      <c r="L180" s="2">
        <v>22</v>
      </c>
      <c r="M180" s="2">
        <v>2</v>
      </c>
      <c r="N180" s="2">
        <v>997</v>
      </c>
      <c r="O180" s="2">
        <v>5</v>
      </c>
      <c r="P180" s="2">
        <f t="shared" si="6"/>
        <v>5</v>
      </c>
      <c r="Q180" s="2">
        <f t="shared" si="7"/>
        <v>17</v>
      </c>
      <c r="R180" s="2">
        <f t="shared" si="8"/>
        <v>22</v>
      </c>
    </row>
    <row r="181" spans="1:18">
      <c r="A181" s="2" t="s">
        <v>34</v>
      </c>
      <c r="B181" s="2" t="s">
        <v>271</v>
      </c>
      <c r="C181" s="2" t="s">
        <v>7</v>
      </c>
      <c r="D181" s="2" t="s">
        <v>8</v>
      </c>
      <c r="E181" s="2" t="s">
        <v>272</v>
      </c>
      <c r="F181" s="2" t="s">
        <v>41</v>
      </c>
      <c r="G181" s="2" t="s">
        <v>27</v>
      </c>
      <c r="H181" s="2" t="s">
        <v>183</v>
      </c>
      <c r="I181" s="2">
        <v>30</v>
      </c>
      <c r="J181" s="2">
        <v>266</v>
      </c>
      <c r="K181" s="2">
        <v>20</v>
      </c>
      <c r="L181" s="2">
        <v>16</v>
      </c>
      <c r="M181" s="2">
        <v>6</v>
      </c>
      <c r="N181" s="2">
        <v>664</v>
      </c>
      <c r="O181" s="2">
        <v>1</v>
      </c>
      <c r="P181" s="2">
        <f t="shared" si="6"/>
        <v>0</v>
      </c>
      <c r="Q181" s="2">
        <f t="shared" si="7"/>
        <v>11</v>
      </c>
      <c r="R181" s="2">
        <f t="shared" si="8"/>
        <v>11</v>
      </c>
    </row>
    <row r="182" spans="1:18">
      <c r="A182" s="2" t="s">
        <v>34</v>
      </c>
      <c r="B182" s="2" t="s">
        <v>590</v>
      </c>
      <c r="C182" s="2" t="s">
        <v>7</v>
      </c>
      <c r="D182" s="2" t="s">
        <v>8</v>
      </c>
      <c r="E182" s="2" t="s">
        <v>591</v>
      </c>
      <c r="F182" s="2" t="s">
        <v>10</v>
      </c>
      <c r="G182" s="2" t="s">
        <v>35</v>
      </c>
      <c r="H182" s="2" t="s">
        <v>36</v>
      </c>
      <c r="I182" s="2">
        <v>40</v>
      </c>
      <c r="J182" s="2">
        <v>478</v>
      </c>
      <c r="K182" s="2">
        <v>34</v>
      </c>
      <c r="L182" s="2">
        <v>8</v>
      </c>
      <c r="M182" s="2">
        <v>1</v>
      </c>
      <c r="N182" s="2">
        <v>368</v>
      </c>
      <c r="O182" s="2">
        <v>4</v>
      </c>
      <c r="P182" s="2">
        <f t="shared" si="6"/>
        <v>4</v>
      </c>
      <c r="Q182" s="2">
        <f t="shared" si="7"/>
        <v>4</v>
      </c>
      <c r="R182" s="2">
        <f t="shared" si="8"/>
        <v>8</v>
      </c>
    </row>
    <row r="183" spans="1:18">
      <c r="A183" s="2" t="s">
        <v>34</v>
      </c>
      <c r="B183" s="2" t="s">
        <v>126</v>
      </c>
      <c r="C183" s="2" t="s">
        <v>7</v>
      </c>
      <c r="D183" s="2" t="s">
        <v>8</v>
      </c>
      <c r="E183" s="2" t="s">
        <v>127</v>
      </c>
      <c r="F183" s="2" t="s">
        <v>10</v>
      </c>
      <c r="G183" s="2" t="s">
        <v>35</v>
      </c>
      <c r="H183" s="2" t="s">
        <v>36</v>
      </c>
      <c r="I183" s="2">
        <v>40</v>
      </c>
      <c r="J183" s="2">
        <v>128</v>
      </c>
      <c r="K183" s="2">
        <v>17</v>
      </c>
      <c r="L183" s="2">
        <v>6</v>
      </c>
      <c r="M183" s="2">
        <v>1</v>
      </c>
      <c r="N183" s="2">
        <v>323</v>
      </c>
      <c r="O183" s="2">
        <v>4</v>
      </c>
      <c r="P183" s="2">
        <f t="shared" si="6"/>
        <v>1</v>
      </c>
      <c r="Q183" s="2">
        <f t="shared" si="7"/>
        <v>3</v>
      </c>
      <c r="R183" s="2">
        <f t="shared" si="8"/>
        <v>4</v>
      </c>
    </row>
    <row r="184" spans="1:18">
      <c r="A184" s="2" t="s">
        <v>34</v>
      </c>
      <c r="B184" s="2" t="s">
        <v>686</v>
      </c>
      <c r="C184" s="2" t="s">
        <v>7</v>
      </c>
      <c r="D184" s="2" t="s">
        <v>8</v>
      </c>
      <c r="E184" s="2" t="s">
        <v>687</v>
      </c>
      <c r="F184" s="2" t="s">
        <v>41</v>
      </c>
      <c r="G184" s="2" t="s">
        <v>27</v>
      </c>
      <c r="H184" s="2" t="s">
        <v>183</v>
      </c>
      <c r="I184" s="2">
        <v>30</v>
      </c>
      <c r="J184" s="2">
        <v>161</v>
      </c>
      <c r="K184" s="2">
        <v>25</v>
      </c>
      <c r="L184" s="2">
        <v>6</v>
      </c>
      <c r="M184" s="2">
        <v>2</v>
      </c>
      <c r="N184" s="2">
        <v>289</v>
      </c>
      <c r="O184" s="2">
        <v>5</v>
      </c>
      <c r="P184" s="2">
        <f t="shared" si="6"/>
        <v>1</v>
      </c>
      <c r="Q184" s="2">
        <f t="shared" si="7"/>
        <v>4</v>
      </c>
      <c r="R184" s="2">
        <f t="shared" si="8"/>
        <v>5</v>
      </c>
    </row>
    <row r="185" spans="1:18">
      <c r="A185" s="2" t="s">
        <v>34</v>
      </c>
      <c r="B185" s="2" t="s">
        <v>298</v>
      </c>
      <c r="C185" s="2" t="s">
        <v>7</v>
      </c>
      <c r="D185" s="2" t="s">
        <v>8</v>
      </c>
      <c r="E185" s="2" t="s">
        <v>299</v>
      </c>
      <c r="F185" s="2" t="s">
        <v>10</v>
      </c>
      <c r="G185" s="2" t="s">
        <v>35</v>
      </c>
      <c r="H185" s="2" t="s">
        <v>36</v>
      </c>
      <c r="I185" s="2">
        <v>40</v>
      </c>
      <c r="J185" s="2">
        <v>77</v>
      </c>
      <c r="K185" s="2">
        <v>26</v>
      </c>
      <c r="L185" s="2">
        <v>5</v>
      </c>
      <c r="M185" s="2">
        <v>1</v>
      </c>
      <c r="N185" s="2">
        <v>101</v>
      </c>
      <c r="O185" s="2">
        <v>4</v>
      </c>
      <c r="P185" s="2">
        <f t="shared" si="6"/>
        <v>0</v>
      </c>
      <c r="Q185" s="2">
        <f t="shared" si="7"/>
        <v>1</v>
      </c>
      <c r="R185" s="2">
        <f t="shared" si="8"/>
        <v>1</v>
      </c>
    </row>
    <row r="186" spans="1:18">
      <c r="A186" s="2" t="s">
        <v>34</v>
      </c>
      <c r="B186" s="2" t="s">
        <v>65</v>
      </c>
      <c r="C186" s="2" t="s">
        <v>7</v>
      </c>
      <c r="D186" s="2" t="s">
        <v>8</v>
      </c>
      <c r="E186" s="2" t="s">
        <v>66</v>
      </c>
      <c r="F186" s="2" t="s">
        <v>10</v>
      </c>
      <c r="G186" s="2" t="s">
        <v>35</v>
      </c>
      <c r="H186" s="2" t="s">
        <v>36</v>
      </c>
      <c r="I186" s="2">
        <v>40</v>
      </c>
      <c r="J186" s="2">
        <v>89</v>
      </c>
      <c r="K186" s="2">
        <v>21</v>
      </c>
      <c r="L186" s="2">
        <v>15</v>
      </c>
      <c r="M186" s="2">
        <v>1</v>
      </c>
      <c r="N186" s="2">
        <v>162</v>
      </c>
      <c r="O186" s="2">
        <v>4</v>
      </c>
      <c r="P186" s="2">
        <f t="shared" si="6"/>
        <v>0</v>
      </c>
      <c r="Q186" s="2">
        <f t="shared" si="7"/>
        <v>1</v>
      </c>
      <c r="R186" s="2">
        <f t="shared" si="8"/>
        <v>1</v>
      </c>
    </row>
    <row r="187" spans="1:18">
      <c r="A187" s="2" t="s">
        <v>34</v>
      </c>
      <c r="B187" s="2" t="s">
        <v>742</v>
      </c>
      <c r="C187" s="2" t="s">
        <v>7</v>
      </c>
      <c r="D187" s="2" t="s">
        <v>8</v>
      </c>
      <c r="E187" s="2" t="s">
        <v>743</v>
      </c>
      <c r="F187" s="2" t="s">
        <v>41</v>
      </c>
      <c r="G187" s="2" t="s">
        <v>27</v>
      </c>
      <c r="H187" s="2" t="s">
        <v>183</v>
      </c>
      <c r="I187" s="2">
        <v>30</v>
      </c>
      <c r="J187" s="2">
        <v>573</v>
      </c>
      <c r="K187" s="2">
        <v>60</v>
      </c>
      <c r="L187" s="2">
        <v>13</v>
      </c>
      <c r="M187" s="2">
        <v>3</v>
      </c>
      <c r="N187" s="2">
        <v>95</v>
      </c>
      <c r="O187" s="2">
        <v>4</v>
      </c>
      <c r="P187" s="2">
        <f t="shared" si="6"/>
        <v>5</v>
      </c>
      <c r="Q187" s="2">
        <f t="shared" si="7"/>
        <v>1</v>
      </c>
      <c r="R187" s="2">
        <f t="shared" si="8"/>
        <v>6</v>
      </c>
    </row>
    <row r="188" spans="1:18">
      <c r="A188" s="2" t="s">
        <v>34</v>
      </c>
      <c r="B188" s="2" t="s">
        <v>124</v>
      </c>
      <c r="C188" s="2" t="s">
        <v>7</v>
      </c>
      <c r="D188" s="2" t="s">
        <v>8</v>
      </c>
      <c r="E188" s="2" t="s">
        <v>125</v>
      </c>
      <c r="F188" s="2" t="s">
        <v>10</v>
      </c>
      <c r="G188" s="2" t="s">
        <v>35</v>
      </c>
      <c r="H188" s="2" t="s">
        <v>36</v>
      </c>
      <c r="I188" s="2">
        <v>40</v>
      </c>
      <c r="J188" s="2">
        <v>341</v>
      </c>
      <c r="K188" s="2">
        <v>45</v>
      </c>
      <c r="L188" s="2">
        <v>5</v>
      </c>
      <c r="M188" s="2">
        <v>1</v>
      </c>
      <c r="N188" s="2">
        <v>113</v>
      </c>
      <c r="O188" s="2">
        <v>4</v>
      </c>
      <c r="P188" s="2">
        <f t="shared" si="6"/>
        <v>3</v>
      </c>
      <c r="Q188" s="2">
        <f t="shared" si="7"/>
        <v>1</v>
      </c>
      <c r="R188" s="2">
        <f t="shared" si="8"/>
        <v>4</v>
      </c>
    </row>
    <row r="189" spans="1:18">
      <c r="A189" s="2" t="s">
        <v>34</v>
      </c>
      <c r="B189" s="2" t="s">
        <v>375</v>
      </c>
      <c r="C189" s="2" t="s">
        <v>7</v>
      </c>
      <c r="D189" s="2" t="s">
        <v>8</v>
      </c>
      <c r="E189" s="2" t="s">
        <v>376</v>
      </c>
      <c r="F189" s="2" t="s">
        <v>41</v>
      </c>
      <c r="G189" s="2" t="s">
        <v>27</v>
      </c>
      <c r="H189" s="2" t="s">
        <v>183</v>
      </c>
      <c r="I189" s="2">
        <v>30</v>
      </c>
      <c r="J189" s="2">
        <v>98</v>
      </c>
      <c r="K189" s="2">
        <v>29</v>
      </c>
      <c r="L189" s="2">
        <v>7</v>
      </c>
      <c r="M189" s="2">
        <v>2</v>
      </c>
      <c r="N189" s="2">
        <v>137</v>
      </c>
      <c r="O189" s="2">
        <v>5</v>
      </c>
      <c r="P189" s="2">
        <f t="shared" si="6"/>
        <v>1</v>
      </c>
      <c r="Q189" s="2">
        <f t="shared" si="7"/>
        <v>2</v>
      </c>
      <c r="R189" s="2">
        <f t="shared" si="8"/>
        <v>3</v>
      </c>
    </row>
    <row r="190" spans="1:18">
      <c r="A190" s="2" t="s">
        <v>34</v>
      </c>
      <c r="B190" s="2" t="s">
        <v>622</v>
      </c>
      <c r="C190" s="2" t="s">
        <v>7</v>
      </c>
      <c r="D190" s="2" t="s">
        <v>8</v>
      </c>
      <c r="E190" s="2" t="s">
        <v>623</v>
      </c>
      <c r="F190" s="2" t="s">
        <v>41</v>
      </c>
      <c r="G190" s="2" t="s">
        <v>27</v>
      </c>
      <c r="H190" s="2" t="s">
        <v>183</v>
      </c>
      <c r="I190" s="2">
        <v>30</v>
      </c>
      <c r="J190" s="2">
        <v>186</v>
      </c>
      <c r="K190" s="2">
        <v>32</v>
      </c>
      <c r="L190" s="2">
        <v>8</v>
      </c>
      <c r="M190" s="2">
        <v>2</v>
      </c>
      <c r="N190" s="2">
        <v>224</v>
      </c>
      <c r="O190" s="2">
        <v>5</v>
      </c>
      <c r="P190" s="2">
        <f t="shared" si="6"/>
        <v>2</v>
      </c>
      <c r="Q190" s="2">
        <f t="shared" si="7"/>
        <v>3</v>
      </c>
      <c r="R190" s="2">
        <f t="shared" si="8"/>
        <v>5</v>
      </c>
    </row>
    <row r="191" spans="1:18">
      <c r="A191" s="2" t="s">
        <v>34</v>
      </c>
      <c r="B191" s="2" t="s">
        <v>620</v>
      </c>
      <c r="C191" s="2" t="s">
        <v>7</v>
      </c>
      <c r="D191" s="2" t="s">
        <v>8</v>
      </c>
      <c r="E191" s="2" t="s">
        <v>621</v>
      </c>
      <c r="F191" s="2" t="s">
        <v>10</v>
      </c>
      <c r="G191" s="2" t="s">
        <v>35</v>
      </c>
      <c r="H191" s="2" t="s">
        <v>36</v>
      </c>
      <c r="I191" s="2">
        <v>40</v>
      </c>
      <c r="J191" s="2">
        <v>165</v>
      </c>
      <c r="K191" s="2">
        <v>38</v>
      </c>
      <c r="L191" s="2">
        <v>5</v>
      </c>
      <c r="M191" s="2">
        <v>1</v>
      </c>
      <c r="N191" s="2">
        <v>95</v>
      </c>
      <c r="O191" s="2">
        <v>4</v>
      </c>
      <c r="P191" s="2">
        <f t="shared" si="6"/>
        <v>1</v>
      </c>
      <c r="Q191" s="2">
        <f t="shared" si="7"/>
        <v>1</v>
      </c>
      <c r="R191" s="2">
        <f t="shared" si="8"/>
        <v>2</v>
      </c>
    </row>
    <row r="192" spans="1:18">
      <c r="A192" s="2" t="s">
        <v>34</v>
      </c>
      <c r="B192" s="2" t="s">
        <v>636</v>
      </c>
      <c r="C192" s="2" t="s">
        <v>7</v>
      </c>
      <c r="D192" s="2" t="s">
        <v>8</v>
      </c>
      <c r="E192" s="2" t="s">
        <v>637</v>
      </c>
      <c r="F192" s="2" t="s">
        <v>10</v>
      </c>
      <c r="G192" s="2" t="s">
        <v>35</v>
      </c>
      <c r="H192" s="2" t="s">
        <v>36</v>
      </c>
      <c r="I192" s="2">
        <v>40</v>
      </c>
      <c r="J192" s="2">
        <v>133</v>
      </c>
      <c r="K192" s="2">
        <v>32</v>
      </c>
      <c r="L192" s="2">
        <v>5</v>
      </c>
      <c r="M192" s="2">
        <v>1</v>
      </c>
      <c r="N192" s="2">
        <v>116</v>
      </c>
      <c r="O192" s="2">
        <v>4</v>
      </c>
      <c r="P192" s="2">
        <f t="shared" si="6"/>
        <v>1</v>
      </c>
      <c r="Q192" s="2">
        <f t="shared" si="7"/>
        <v>1</v>
      </c>
      <c r="R192" s="2">
        <f t="shared" si="8"/>
        <v>2</v>
      </c>
    </row>
    <row r="193" spans="1:18">
      <c r="A193" s="2" t="s">
        <v>34</v>
      </c>
      <c r="B193" s="2" t="s">
        <v>634</v>
      </c>
      <c r="C193" s="2" t="s">
        <v>7</v>
      </c>
      <c r="D193" s="2" t="s">
        <v>8</v>
      </c>
      <c r="E193" s="2" t="s">
        <v>635</v>
      </c>
      <c r="F193" s="2" t="s">
        <v>10</v>
      </c>
      <c r="G193" s="2" t="s">
        <v>35</v>
      </c>
      <c r="H193" s="2" t="s">
        <v>36</v>
      </c>
      <c r="I193" s="2">
        <v>40</v>
      </c>
      <c r="J193" s="2">
        <v>155</v>
      </c>
      <c r="K193" s="2">
        <v>37</v>
      </c>
      <c r="L193" s="2">
        <v>7</v>
      </c>
      <c r="M193" s="2">
        <v>1</v>
      </c>
      <c r="N193" s="2">
        <v>96</v>
      </c>
      <c r="O193" s="2">
        <v>4</v>
      </c>
      <c r="P193" s="2">
        <f t="shared" si="6"/>
        <v>1</v>
      </c>
      <c r="Q193" s="2">
        <f t="shared" si="7"/>
        <v>1</v>
      </c>
      <c r="R193" s="2">
        <f t="shared" si="8"/>
        <v>2</v>
      </c>
    </row>
    <row r="194" spans="1:18">
      <c r="A194" s="2" t="s">
        <v>34</v>
      </c>
      <c r="B194" s="2" t="s">
        <v>588</v>
      </c>
      <c r="C194" s="2" t="s">
        <v>7</v>
      </c>
      <c r="D194" s="2" t="s">
        <v>8</v>
      </c>
      <c r="E194" s="2" t="s">
        <v>589</v>
      </c>
      <c r="F194" s="2" t="s">
        <v>41</v>
      </c>
      <c r="G194" s="2" t="s">
        <v>27</v>
      </c>
      <c r="H194" s="2" t="s">
        <v>183</v>
      </c>
      <c r="I194" s="2">
        <v>30</v>
      </c>
      <c r="J194" s="2">
        <v>1632</v>
      </c>
      <c r="K194" s="2">
        <v>60</v>
      </c>
      <c r="L194" s="2">
        <v>14</v>
      </c>
      <c r="M194" s="2">
        <v>1</v>
      </c>
      <c r="N194" s="2">
        <v>273</v>
      </c>
      <c r="O194" s="2">
        <v>6</v>
      </c>
      <c r="P194" s="2">
        <f t="shared" si="6"/>
        <v>24</v>
      </c>
      <c r="Q194" s="2">
        <f t="shared" si="7"/>
        <v>4</v>
      </c>
      <c r="R194" s="2">
        <f t="shared" si="8"/>
        <v>28</v>
      </c>
    </row>
    <row r="195" spans="1:18">
      <c r="A195" s="2" t="s">
        <v>34</v>
      </c>
      <c r="B195" s="2" t="s">
        <v>240</v>
      </c>
      <c r="C195" s="2" t="s">
        <v>7</v>
      </c>
      <c r="D195" s="2" t="s">
        <v>8</v>
      </c>
      <c r="E195" s="2" t="s">
        <v>241</v>
      </c>
      <c r="F195" s="2" t="s">
        <v>10</v>
      </c>
      <c r="G195" s="2" t="s">
        <v>35</v>
      </c>
      <c r="H195" s="2" t="s">
        <v>36</v>
      </c>
      <c r="I195" s="2">
        <v>40</v>
      </c>
      <c r="J195" s="2">
        <v>125</v>
      </c>
      <c r="K195" s="2">
        <v>32</v>
      </c>
      <c r="L195" s="2">
        <v>2</v>
      </c>
      <c r="M195" s="2">
        <v>1</v>
      </c>
      <c r="N195" s="2">
        <v>110</v>
      </c>
      <c r="O195" s="2">
        <v>4</v>
      </c>
      <c r="P195" s="2">
        <f t="shared" si="6"/>
        <v>1</v>
      </c>
      <c r="Q195" s="2">
        <f t="shared" si="7"/>
        <v>1</v>
      </c>
      <c r="R195" s="2">
        <f t="shared" si="8"/>
        <v>2</v>
      </c>
    </row>
    <row r="196" spans="1:18">
      <c r="A196" s="2" t="s">
        <v>34</v>
      </c>
      <c r="B196" s="2" t="s">
        <v>592</v>
      </c>
      <c r="C196" s="2" t="s">
        <v>7</v>
      </c>
      <c r="D196" s="2" t="s">
        <v>8</v>
      </c>
      <c r="E196" s="2" t="s">
        <v>593</v>
      </c>
      <c r="F196" s="2" t="s">
        <v>10</v>
      </c>
      <c r="G196" s="2" t="s">
        <v>35</v>
      </c>
      <c r="H196" s="2" t="s">
        <v>36</v>
      </c>
      <c r="I196" s="2">
        <v>40</v>
      </c>
      <c r="J196" s="2">
        <v>579</v>
      </c>
      <c r="K196" s="2">
        <v>38</v>
      </c>
      <c r="L196" s="2">
        <v>11</v>
      </c>
      <c r="M196" s="2">
        <v>1</v>
      </c>
      <c r="N196" s="2">
        <v>338</v>
      </c>
      <c r="O196" s="2">
        <v>4</v>
      </c>
      <c r="P196" s="2">
        <f t="shared" ref="P196:P259" si="9">ROUNDDOWN(((((J196*O196)*0.8)/$T$3)*0.2),0)</f>
        <v>5</v>
      </c>
      <c r="Q196" s="2">
        <f t="shared" ref="Q196:Q259" si="10">ROUNDDOWN(((((N196*(M196+O196))*0.8)/$T$3)*0.2),0)</f>
        <v>4</v>
      </c>
      <c r="R196" s="2">
        <f t="shared" ref="R196:R259" si="11">P196+Q196</f>
        <v>9</v>
      </c>
    </row>
    <row r="197" spans="1:18">
      <c r="A197" s="2" t="s">
        <v>34</v>
      </c>
      <c r="B197" s="2" t="s">
        <v>586</v>
      </c>
      <c r="C197" s="2" t="s">
        <v>7</v>
      </c>
      <c r="D197" s="2" t="s">
        <v>8</v>
      </c>
      <c r="E197" s="2" t="s">
        <v>587</v>
      </c>
      <c r="F197" s="2" t="s">
        <v>10</v>
      </c>
      <c r="G197" s="2" t="s">
        <v>35</v>
      </c>
      <c r="H197" s="2" t="s">
        <v>36</v>
      </c>
      <c r="I197" s="2">
        <v>40</v>
      </c>
      <c r="J197" s="2">
        <v>171</v>
      </c>
      <c r="K197" s="2">
        <v>34</v>
      </c>
      <c r="L197" s="2">
        <v>4</v>
      </c>
      <c r="M197" s="2">
        <v>1</v>
      </c>
      <c r="N197" s="2">
        <v>132</v>
      </c>
      <c r="O197" s="2">
        <v>4</v>
      </c>
      <c r="P197" s="2">
        <f t="shared" si="9"/>
        <v>1</v>
      </c>
      <c r="Q197" s="2">
        <f t="shared" si="10"/>
        <v>1</v>
      </c>
      <c r="R197" s="2">
        <f t="shared" si="11"/>
        <v>2</v>
      </c>
    </row>
    <row r="198" spans="1:18">
      <c r="A198" s="2" t="s">
        <v>34</v>
      </c>
      <c r="B198" s="2" t="s">
        <v>267</v>
      </c>
      <c r="C198" s="2" t="s">
        <v>7</v>
      </c>
      <c r="D198" s="2" t="s">
        <v>8</v>
      </c>
      <c r="E198" s="2" t="s">
        <v>268</v>
      </c>
      <c r="F198" s="2" t="s">
        <v>41</v>
      </c>
      <c r="G198" s="2" t="s">
        <v>27</v>
      </c>
      <c r="H198" s="2" t="s">
        <v>183</v>
      </c>
      <c r="I198" s="2">
        <v>30</v>
      </c>
      <c r="J198" s="2">
        <v>858</v>
      </c>
      <c r="K198" s="2">
        <v>32</v>
      </c>
      <c r="L198" s="2">
        <v>21</v>
      </c>
      <c r="M198" s="2">
        <v>2</v>
      </c>
      <c r="N198" s="2">
        <v>1026</v>
      </c>
      <c r="O198" s="2">
        <v>5</v>
      </c>
      <c r="P198" s="2">
        <f t="shared" si="9"/>
        <v>10</v>
      </c>
      <c r="Q198" s="2">
        <f t="shared" si="10"/>
        <v>17</v>
      </c>
      <c r="R198" s="2">
        <f t="shared" si="11"/>
        <v>27</v>
      </c>
    </row>
    <row r="199" spans="1:18">
      <c r="A199" s="2" t="s">
        <v>34</v>
      </c>
      <c r="B199" s="2" t="s">
        <v>277</v>
      </c>
      <c r="C199" s="2" t="s">
        <v>7</v>
      </c>
      <c r="D199" s="2" t="s">
        <v>8</v>
      </c>
      <c r="E199" s="2" t="s">
        <v>278</v>
      </c>
      <c r="F199" s="2" t="s">
        <v>41</v>
      </c>
      <c r="G199" s="2" t="s">
        <v>27</v>
      </c>
      <c r="H199" s="2" t="s">
        <v>183</v>
      </c>
      <c r="I199" s="2">
        <v>30</v>
      </c>
      <c r="J199" s="2">
        <v>154</v>
      </c>
      <c r="K199" s="2">
        <v>26</v>
      </c>
      <c r="L199" s="2">
        <v>8</v>
      </c>
      <c r="M199" s="2">
        <v>3</v>
      </c>
      <c r="N199" s="2">
        <v>257</v>
      </c>
      <c r="O199" s="2">
        <v>4</v>
      </c>
      <c r="P199" s="2">
        <f t="shared" si="9"/>
        <v>1</v>
      </c>
      <c r="Q199" s="2">
        <f t="shared" si="10"/>
        <v>4</v>
      </c>
      <c r="R199" s="2">
        <f t="shared" si="11"/>
        <v>5</v>
      </c>
    </row>
    <row r="200" spans="1:18">
      <c r="A200" s="2" t="s">
        <v>34</v>
      </c>
      <c r="B200" s="2" t="s">
        <v>793</v>
      </c>
      <c r="C200" s="2" t="s">
        <v>7</v>
      </c>
      <c r="D200" s="2" t="s">
        <v>88</v>
      </c>
      <c r="E200" s="2" t="s">
        <v>794</v>
      </c>
      <c r="F200" s="2" t="s">
        <v>10</v>
      </c>
      <c r="G200" s="2" t="s">
        <v>35</v>
      </c>
      <c r="H200" s="2" t="s">
        <v>36</v>
      </c>
      <c r="I200" s="2">
        <v>40</v>
      </c>
      <c r="J200" s="2">
        <v>77</v>
      </c>
      <c r="K200" s="2">
        <v>19</v>
      </c>
      <c r="L200" s="2">
        <v>7</v>
      </c>
      <c r="M200" s="2">
        <v>1</v>
      </c>
      <c r="N200" s="2">
        <v>166</v>
      </c>
      <c r="O200" s="2">
        <v>4</v>
      </c>
      <c r="P200" s="2">
        <f t="shared" si="9"/>
        <v>0</v>
      </c>
      <c r="Q200" s="2">
        <f t="shared" si="10"/>
        <v>2</v>
      </c>
      <c r="R200" s="2">
        <f t="shared" si="11"/>
        <v>2</v>
      </c>
    </row>
    <row r="201" spans="1:18">
      <c r="A201" s="2" t="s">
        <v>34</v>
      </c>
      <c r="B201" s="2" t="s">
        <v>838</v>
      </c>
      <c r="C201" s="2" t="s">
        <v>7</v>
      </c>
      <c r="D201" s="2" t="s">
        <v>88</v>
      </c>
      <c r="E201" s="2" t="s">
        <v>839</v>
      </c>
      <c r="F201" s="2" t="s">
        <v>41</v>
      </c>
      <c r="G201" s="2" t="s">
        <v>27</v>
      </c>
      <c r="H201" s="2" t="s">
        <v>183</v>
      </c>
      <c r="I201" s="2">
        <v>30</v>
      </c>
      <c r="J201" s="2">
        <v>449</v>
      </c>
      <c r="K201" s="2">
        <v>52</v>
      </c>
      <c r="L201" s="2">
        <v>10</v>
      </c>
      <c r="M201" s="2">
        <v>1</v>
      </c>
      <c r="N201" s="2">
        <v>156</v>
      </c>
      <c r="O201" s="2">
        <v>6</v>
      </c>
      <c r="P201" s="2">
        <f t="shared" si="9"/>
        <v>6</v>
      </c>
      <c r="Q201" s="2">
        <f t="shared" si="10"/>
        <v>2</v>
      </c>
      <c r="R201" s="2">
        <f t="shared" si="11"/>
        <v>8</v>
      </c>
    </row>
    <row r="202" spans="1:18">
      <c r="A202" s="2" t="s">
        <v>34</v>
      </c>
      <c r="B202" s="2" t="s">
        <v>867</v>
      </c>
      <c r="C202" s="2" t="s">
        <v>7</v>
      </c>
      <c r="D202" s="2" t="s">
        <v>88</v>
      </c>
      <c r="E202" s="2" t="s">
        <v>868</v>
      </c>
      <c r="F202" s="2" t="s">
        <v>10</v>
      </c>
      <c r="G202" s="2" t="s">
        <v>35</v>
      </c>
      <c r="H202" s="2" t="s">
        <v>36</v>
      </c>
      <c r="I202" s="2">
        <v>40</v>
      </c>
      <c r="J202" s="2">
        <v>135</v>
      </c>
      <c r="K202" s="2">
        <v>31</v>
      </c>
      <c r="L202" s="2">
        <v>6</v>
      </c>
      <c r="M202" s="2">
        <v>1</v>
      </c>
      <c r="N202" s="2">
        <v>125</v>
      </c>
      <c r="O202" s="2">
        <v>4</v>
      </c>
      <c r="P202" s="2">
        <f t="shared" si="9"/>
        <v>1</v>
      </c>
      <c r="Q202" s="2">
        <f t="shared" si="10"/>
        <v>1</v>
      </c>
      <c r="R202" s="2">
        <f t="shared" si="11"/>
        <v>2</v>
      </c>
    </row>
    <row r="203" spans="1:18">
      <c r="A203" s="2" t="s">
        <v>34</v>
      </c>
      <c r="B203" s="2" t="s">
        <v>861</v>
      </c>
      <c r="C203" s="2" t="s">
        <v>7</v>
      </c>
      <c r="D203" s="2" t="s">
        <v>88</v>
      </c>
      <c r="E203" s="2" t="s">
        <v>862</v>
      </c>
      <c r="F203" s="2" t="s">
        <v>10</v>
      </c>
      <c r="G203" s="2" t="s">
        <v>35</v>
      </c>
      <c r="H203" s="2" t="s">
        <v>36</v>
      </c>
      <c r="I203" s="2">
        <v>40</v>
      </c>
      <c r="J203" s="2">
        <v>186</v>
      </c>
      <c r="K203" s="2">
        <v>22</v>
      </c>
      <c r="L203" s="2">
        <v>15</v>
      </c>
      <c r="M203" s="2">
        <v>1</v>
      </c>
      <c r="N203" s="2">
        <v>327</v>
      </c>
      <c r="O203" s="2">
        <v>4</v>
      </c>
      <c r="P203" s="2">
        <f t="shared" si="9"/>
        <v>1</v>
      </c>
      <c r="Q203" s="2">
        <f t="shared" si="10"/>
        <v>4</v>
      </c>
      <c r="R203" s="2">
        <f t="shared" si="11"/>
        <v>5</v>
      </c>
    </row>
    <row r="204" spans="1:18">
      <c r="A204" s="2" t="s">
        <v>34</v>
      </c>
      <c r="B204" s="2" t="s">
        <v>844</v>
      </c>
      <c r="C204" s="2" t="s">
        <v>7</v>
      </c>
      <c r="D204" s="2" t="s">
        <v>88</v>
      </c>
      <c r="E204" s="2" t="s">
        <v>845</v>
      </c>
      <c r="F204" s="2" t="s">
        <v>10</v>
      </c>
      <c r="G204" s="2" t="s">
        <v>35</v>
      </c>
      <c r="H204" s="2" t="s">
        <v>36</v>
      </c>
      <c r="I204" s="2">
        <v>40</v>
      </c>
      <c r="J204" s="2">
        <v>159</v>
      </c>
      <c r="K204" s="2">
        <v>28</v>
      </c>
      <c r="L204" s="2">
        <v>5</v>
      </c>
      <c r="M204" s="2">
        <v>1</v>
      </c>
      <c r="N204" s="2">
        <v>182</v>
      </c>
      <c r="O204" s="2">
        <v>4</v>
      </c>
      <c r="P204" s="2">
        <f t="shared" si="9"/>
        <v>1</v>
      </c>
      <c r="Q204" s="2">
        <f t="shared" si="10"/>
        <v>2</v>
      </c>
      <c r="R204" s="2">
        <f t="shared" si="11"/>
        <v>3</v>
      </c>
    </row>
    <row r="205" spans="1:18">
      <c r="A205" s="2" t="s">
        <v>34</v>
      </c>
      <c r="B205" s="2" t="s">
        <v>933</v>
      </c>
      <c r="C205" s="2" t="s">
        <v>7</v>
      </c>
      <c r="D205" s="2" t="s">
        <v>88</v>
      </c>
      <c r="E205" s="2" t="s">
        <v>934</v>
      </c>
      <c r="F205" s="2" t="s">
        <v>10</v>
      </c>
      <c r="G205" s="2" t="s">
        <v>35</v>
      </c>
      <c r="H205" s="2" t="s">
        <v>36</v>
      </c>
      <c r="I205" s="2">
        <v>40</v>
      </c>
      <c r="J205" s="2">
        <v>110</v>
      </c>
      <c r="K205" s="2">
        <v>13</v>
      </c>
      <c r="L205" s="2">
        <v>6</v>
      </c>
      <c r="M205" s="2">
        <v>1</v>
      </c>
      <c r="N205" s="2">
        <v>403</v>
      </c>
      <c r="O205" s="2">
        <v>4</v>
      </c>
      <c r="P205" s="2">
        <f t="shared" si="9"/>
        <v>1</v>
      </c>
      <c r="Q205" s="2">
        <f t="shared" si="10"/>
        <v>4</v>
      </c>
      <c r="R205" s="2">
        <f t="shared" si="11"/>
        <v>5</v>
      </c>
    </row>
    <row r="206" spans="1:18">
      <c r="A206" s="2" t="s">
        <v>34</v>
      </c>
      <c r="B206" s="2" t="s">
        <v>931</v>
      </c>
      <c r="C206" s="2" t="s">
        <v>7</v>
      </c>
      <c r="D206" s="2" t="s">
        <v>88</v>
      </c>
      <c r="E206" s="2" t="s">
        <v>932</v>
      </c>
      <c r="F206" s="2" t="s">
        <v>10</v>
      </c>
      <c r="G206" s="2" t="s">
        <v>35</v>
      </c>
      <c r="H206" s="2" t="s">
        <v>36</v>
      </c>
      <c r="I206" s="2">
        <v>40</v>
      </c>
      <c r="J206" s="2">
        <v>152</v>
      </c>
      <c r="K206" s="2">
        <v>31</v>
      </c>
      <c r="L206" s="2">
        <v>6</v>
      </c>
      <c r="M206" s="2">
        <v>1</v>
      </c>
      <c r="N206" s="2">
        <v>141</v>
      </c>
      <c r="O206" s="2">
        <v>4</v>
      </c>
      <c r="P206" s="2">
        <f t="shared" si="9"/>
        <v>1</v>
      </c>
      <c r="Q206" s="2">
        <f t="shared" si="10"/>
        <v>1</v>
      </c>
      <c r="R206" s="2">
        <f t="shared" si="11"/>
        <v>2</v>
      </c>
    </row>
    <row r="207" spans="1:18">
      <c r="A207" s="2" t="s">
        <v>34</v>
      </c>
      <c r="B207" s="2" t="s">
        <v>923</v>
      </c>
      <c r="C207" s="2" t="s">
        <v>7</v>
      </c>
      <c r="D207" s="2" t="s">
        <v>88</v>
      </c>
      <c r="E207" s="2" t="s">
        <v>924</v>
      </c>
      <c r="F207" s="2" t="s">
        <v>10</v>
      </c>
      <c r="G207" s="2" t="s">
        <v>35</v>
      </c>
      <c r="H207" s="2" t="s">
        <v>36</v>
      </c>
      <c r="I207" s="2">
        <v>40</v>
      </c>
      <c r="J207" s="2">
        <v>74</v>
      </c>
      <c r="K207" s="2">
        <v>18</v>
      </c>
      <c r="L207" s="2">
        <v>6</v>
      </c>
      <c r="M207" s="2">
        <v>1</v>
      </c>
      <c r="N207" s="2">
        <v>169</v>
      </c>
      <c r="O207" s="2">
        <v>4</v>
      </c>
      <c r="P207" s="2">
        <f t="shared" si="9"/>
        <v>0</v>
      </c>
      <c r="Q207" s="2">
        <f t="shared" si="10"/>
        <v>2</v>
      </c>
      <c r="R207" s="2">
        <f t="shared" si="11"/>
        <v>2</v>
      </c>
    </row>
    <row r="208" spans="1:18">
      <c r="A208" s="2" t="s">
        <v>34</v>
      </c>
      <c r="B208" s="2" t="s">
        <v>921</v>
      </c>
      <c r="C208" s="2" t="s">
        <v>7</v>
      </c>
      <c r="D208" s="2" t="s">
        <v>88</v>
      </c>
      <c r="E208" s="2" t="s">
        <v>922</v>
      </c>
      <c r="F208" s="2" t="s">
        <v>10</v>
      </c>
      <c r="G208" s="2" t="s">
        <v>35</v>
      </c>
      <c r="H208" s="2" t="s">
        <v>36</v>
      </c>
      <c r="I208" s="2">
        <v>40</v>
      </c>
      <c r="J208" s="2">
        <v>106</v>
      </c>
      <c r="K208" s="2">
        <v>26</v>
      </c>
      <c r="L208" s="2">
        <v>3</v>
      </c>
      <c r="M208" s="2">
        <v>1</v>
      </c>
      <c r="N208" s="2">
        <v>141</v>
      </c>
      <c r="O208" s="2">
        <v>4</v>
      </c>
      <c r="P208" s="2">
        <f t="shared" si="9"/>
        <v>1</v>
      </c>
      <c r="Q208" s="2">
        <f t="shared" si="10"/>
        <v>1</v>
      </c>
      <c r="R208" s="2">
        <f t="shared" si="11"/>
        <v>2</v>
      </c>
    </row>
    <row r="209" spans="1:18">
      <c r="A209" s="2" t="s">
        <v>34</v>
      </c>
      <c r="B209" s="2" t="s">
        <v>929</v>
      </c>
      <c r="C209" s="2" t="s">
        <v>7</v>
      </c>
      <c r="D209" s="2" t="s">
        <v>88</v>
      </c>
      <c r="E209" s="2" t="s">
        <v>930</v>
      </c>
      <c r="F209" s="2" t="s">
        <v>10</v>
      </c>
      <c r="G209" s="2" t="s">
        <v>35</v>
      </c>
      <c r="H209" s="2" t="s">
        <v>36</v>
      </c>
      <c r="I209" s="2">
        <v>40</v>
      </c>
      <c r="J209" s="2">
        <v>128</v>
      </c>
      <c r="K209" s="2">
        <v>31</v>
      </c>
      <c r="L209" s="2">
        <v>6</v>
      </c>
      <c r="M209" s="2">
        <v>1</v>
      </c>
      <c r="N209" s="2">
        <v>118</v>
      </c>
      <c r="O209" s="2">
        <v>4</v>
      </c>
      <c r="P209" s="2">
        <f t="shared" si="9"/>
        <v>1</v>
      </c>
      <c r="Q209" s="2">
        <f t="shared" si="10"/>
        <v>1</v>
      </c>
      <c r="R209" s="2">
        <f t="shared" si="11"/>
        <v>2</v>
      </c>
    </row>
    <row r="210" spans="1:18">
      <c r="A210" s="2" t="s">
        <v>34</v>
      </c>
      <c r="B210" s="2" t="s">
        <v>925</v>
      </c>
      <c r="C210" s="2" t="s">
        <v>7</v>
      </c>
      <c r="D210" s="2" t="s">
        <v>88</v>
      </c>
      <c r="E210" s="2" t="s">
        <v>926</v>
      </c>
      <c r="F210" s="2" t="s">
        <v>41</v>
      </c>
      <c r="G210" s="2" t="s">
        <v>27</v>
      </c>
      <c r="H210" s="2" t="s">
        <v>183</v>
      </c>
      <c r="I210" s="2">
        <v>30</v>
      </c>
      <c r="J210" s="2">
        <v>95</v>
      </c>
      <c r="K210" s="2">
        <v>13</v>
      </c>
      <c r="L210" s="2">
        <v>7</v>
      </c>
      <c r="M210" s="2">
        <v>2</v>
      </c>
      <c r="N210" s="2">
        <v>409</v>
      </c>
      <c r="O210" s="2">
        <v>5</v>
      </c>
      <c r="P210" s="2">
        <f t="shared" si="9"/>
        <v>1</v>
      </c>
      <c r="Q210" s="2">
        <f t="shared" si="10"/>
        <v>7</v>
      </c>
      <c r="R210" s="2">
        <f t="shared" si="11"/>
        <v>8</v>
      </c>
    </row>
    <row r="211" spans="1:18">
      <c r="A211" s="2" t="s">
        <v>34</v>
      </c>
      <c r="B211" s="2" t="s">
        <v>927</v>
      </c>
      <c r="C211" s="2" t="s">
        <v>7</v>
      </c>
      <c r="D211" s="2" t="s">
        <v>88</v>
      </c>
      <c r="E211" s="2" t="s">
        <v>928</v>
      </c>
      <c r="F211" s="2" t="s">
        <v>41</v>
      </c>
      <c r="G211" s="2" t="s">
        <v>27</v>
      </c>
      <c r="H211" s="2" t="s">
        <v>183</v>
      </c>
      <c r="I211" s="2">
        <v>30</v>
      </c>
      <c r="J211" s="2">
        <v>122</v>
      </c>
      <c r="K211" s="2">
        <v>32</v>
      </c>
      <c r="L211" s="2">
        <v>8</v>
      </c>
      <c r="M211" s="2">
        <v>1</v>
      </c>
      <c r="N211" s="2">
        <v>147</v>
      </c>
      <c r="O211" s="2">
        <v>6</v>
      </c>
      <c r="P211" s="2">
        <f t="shared" si="9"/>
        <v>1</v>
      </c>
      <c r="Q211" s="2">
        <f t="shared" si="10"/>
        <v>2</v>
      </c>
      <c r="R211" s="2">
        <f t="shared" si="11"/>
        <v>3</v>
      </c>
    </row>
    <row r="212" spans="1:18">
      <c r="A212" s="2" t="s">
        <v>34</v>
      </c>
      <c r="B212" s="2" t="s">
        <v>917</v>
      </c>
      <c r="C212" s="2" t="s">
        <v>7</v>
      </c>
      <c r="D212" s="2" t="s">
        <v>88</v>
      </c>
      <c r="E212" s="2" t="s">
        <v>918</v>
      </c>
      <c r="F212" s="2" t="s">
        <v>10</v>
      </c>
      <c r="G212" s="2" t="s">
        <v>35</v>
      </c>
      <c r="H212" s="2" t="s">
        <v>36</v>
      </c>
      <c r="I212" s="2">
        <v>40</v>
      </c>
      <c r="J212" s="2">
        <v>18</v>
      </c>
      <c r="K212" s="2">
        <v>6</v>
      </c>
      <c r="M212" s="2">
        <v>1</v>
      </c>
      <c r="N212" s="2">
        <v>172</v>
      </c>
      <c r="O212" s="2">
        <v>4</v>
      </c>
      <c r="P212" s="2">
        <f t="shared" si="9"/>
        <v>0</v>
      </c>
      <c r="Q212" s="2">
        <f t="shared" si="10"/>
        <v>2</v>
      </c>
      <c r="R212" s="2">
        <f t="shared" si="11"/>
        <v>2</v>
      </c>
    </row>
    <row r="213" spans="1:18">
      <c r="A213" s="2" t="s">
        <v>34</v>
      </c>
      <c r="B213" s="2" t="s">
        <v>919</v>
      </c>
      <c r="C213" s="2" t="s">
        <v>7</v>
      </c>
      <c r="D213" s="2" t="s">
        <v>88</v>
      </c>
      <c r="E213" s="2" t="s">
        <v>920</v>
      </c>
      <c r="F213" s="2" t="s">
        <v>10</v>
      </c>
      <c r="G213" s="2" t="s">
        <v>35</v>
      </c>
      <c r="H213" s="2" t="s">
        <v>36</v>
      </c>
      <c r="I213" s="2">
        <v>40</v>
      </c>
      <c r="J213" s="2">
        <v>117</v>
      </c>
      <c r="K213" s="2">
        <v>33</v>
      </c>
      <c r="L213" s="2">
        <v>8</v>
      </c>
      <c r="M213" s="2">
        <v>1</v>
      </c>
      <c r="N213" s="2">
        <v>96</v>
      </c>
      <c r="O213" s="2">
        <v>4</v>
      </c>
      <c r="P213" s="2">
        <f t="shared" si="9"/>
        <v>1</v>
      </c>
      <c r="Q213" s="2">
        <f t="shared" si="10"/>
        <v>1</v>
      </c>
      <c r="R213" s="2">
        <f t="shared" si="11"/>
        <v>2</v>
      </c>
    </row>
    <row r="214" spans="1:18">
      <c r="A214" s="2" t="s">
        <v>34</v>
      </c>
      <c r="B214" s="2" t="s">
        <v>909</v>
      </c>
      <c r="C214" s="2" t="s">
        <v>7</v>
      </c>
      <c r="D214" s="2" t="s">
        <v>88</v>
      </c>
      <c r="E214" s="2" t="s">
        <v>910</v>
      </c>
      <c r="F214" s="2" t="s">
        <v>10</v>
      </c>
      <c r="G214" s="2" t="s">
        <v>35</v>
      </c>
      <c r="H214" s="2" t="s">
        <v>36</v>
      </c>
      <c r="I214" s="2">
        <v>40</v>
      </c>
      <c r="J214" s="2">
        <v>135</v>
      </c>
      <c r="K214" s="2">
        <v>21</v>
      </c>
      <c r="L214" s="2">
        <v>6</v>
      </c>
      <c r="M214" s="2">
        <v>1</v>
      </c>
      <c r="N214" s="2">
        <v>246</v>
      </c>
      <c r="O214" s="2">
        <v>4</v>
      </c>
      <c r="P214" s="2">
        <f t="shared" si="9"/>
        <v>1</v>
      </c>
      <c r="Q214" s="2">
        <f t="shared" si="10"/>
        <v>3</v>
      </c>
      <c r="R214" s="2">
        <f t="shared" si="11"/>
        <v>4</v>
      </c>
    </row>
    <row r="215" spans="1:18">
      <c r="A215" s="2" t="s">
        <v>34</v>
      </c>
      <c r="B215" s="2" t="s">
        <v>898</v>
      </c>
      <c r="C215" s="2" t="s">
        <v>7</v>
      </c>
      <c r="D215" s="2" t="s">
        <v>88</v>
      </c>
      <c r="E215" s="2" t="s">
        <v>899</v>
      </c>
      <c r="F215" s="2" t="s">
        <v>41</v>
      </c>
      <c r="G215" s="2" t="s">
        <v>27</v>
      </c>
      <c r="H215" s="2" t="s">
        <v>183</v>
      </c>
      <c r="I215" s="2">
        <v>30</v>
      </c>
      <c r="J215" s="2">
        <v>231</v>
      </c>
      <c r="K215" s="2">
        <v>33</v>
      </c>
      <c r="L215" s="2">
        <v>11</v>
      </c>
      <c r="M215" s="2">
        <v>2</v>
      </c>
      <c r="N215" s="2">
        <v>256</v>
      </c>
      <c r="O215" s="2">
        <v>5</v>
      </c>
      <c r="P215" s="2">
        <f t="shared" si="9"/>
        <v>2</v>
      </c>
      <c r="Q215" s="2">
        <f t="shared" si="10"/>
        <v>4</v>
      </c>
      <c r="R215" s="2">
        <f t="shared" si="11"/>
        <v>6</v>
      </c>
    </row>
    <row r="216" spans="1:18">
      <c r="A216" s="2" t="s">
        <v>34</v>
      </c>
      <c r="B216" s="2" t="s">
        <v>854</v>
      </c>
      <c r="C216" s="2" t="s">
        <v>7</v>
      </c>
      <c r="D216" s="2" t="s">
        <v>88</v>
      </c>
      <c r="E216" s="2" t="s">
        <v>855</v>
      </c>
      <c r="F216" s="2" t="s">
        <v>10</v>
      </c>
      <c r="G216" s="2" t="s">
        <v>35</v>
      </c>
      <c r="H216" s="2" t="s">
        <v>36</v>
      </c>
      <c r="I216" s="2">
        <v>40</v>
      </c>
      <c r="J216" s="2">
        <v>104</v>
      </c>
      <c r="K216" s="2">
        <v>31</v>
      </c>
      <c r="L216" s="2">
        <v>5</v>
      </c>
      <c r="M216" s="2">
        <v>1</v>
      </c>
      <c r="N216" s="2">
        <v>99</v>
      </c>
      <c r="O216" s="2">
        <v>4</v>
      </c>
      <c r="P216" s="2">
        <f t="shared" si="9"/>
        <v>1</v>
      </c>
      <c r="Q216" s="2">
        <f t="shared" si="10"/>
        <v>1</v>
      </c>
      <c r="R216" s="2">
        <f t="shared" si="11"/>
        <v>2</v>
      </c>
    </row>
    <row r="217" spans="1:18">
      <c r="A217" s="2" t="s">
        <v>34</v>
      </c>
      <c r="B217" s="2" t="s">
        <v>846</v>
      </c>
      <c r="C217" s="2" t="s">
        <v>7</v>
      </c>
      <c r="D217" s="2" t="s">
        <v>88</v>
      </c>
      <c r="E217" s="2" t="s">
        <v>847</v>
      </c>
      <c r="F217" s="2" t="s">
        <v>41</v>
      </c>
      <c r="G217" s="2" t="s">
        <v>27</v>
      </c>
      <c r="H217" s="2" t="s">
        <v>183</v>
      </c>
      <c r="I217" s="2">
        <v>30</v>
      </c>
      <c r="J217" s="2">
        <v>65</v>
      </c>
      <c r="K217" s="2">
        <v>24</v>
      </c>
      <c r="L217" s="2">
        <v>17</v>
      </c>
      <c r="M217" s="2">
        <v>3</v>
      </c>
      <c r="N217" s="2">
        <v>127</v>
      </c>
      <c r="O217" s="2">
        <v>4</v>
      </c>
      <c r="P217" s="2">
        <f t="shared" si="9"/>
        <v>0</v>
      </c>
      <c r="Q217" s="2">
        <f t="shared" si="10"/>
        <v>2</v>
      </c>
      <c r="R217" s="2">
        <f t="shared" si="11"/>
        <v>2</v>
      </c>
    </row>
    <row r="218" spans="1:18">
      <c r="A218" s="2" t="s">
        <v>34</v>
      </c>
      <c r="B218" s="2" t="s">
        <v>907</v>
      </c>
      <c r="C218" s="2" t="s">
        <v>7</v>
      </c>
      <c r="D218" s="2" t="s">
        <v>88</v>
      </c>
      <c r="E218" s="2" t="s">
        <v>908</v>
      </c>
      <c r="F218" s="2" t="s">
        <v>10</v>
      </c>
      <c r="G218" s="2" t="s">
        <v>35</v>
      </c>
      <c r="H218" s="2" t="s">
        <v>36</v>
      </c>
      <c r="I218" s="2">
        <v>40</v>
      </c>
      <c r="J218" s="2">
        <v>113</v>
      </c>
      <c r="K218" s="2">
        <v>17</v>
      </c>
      <c r="L218" s="2">
        <v>10</v>
      </c>
      <c r="M218" s="2">
        <v>1</v>
      </c>
      <c r="N218" s="2">
        <v>287</v>
      </c>
      <c r="O218" s="2">
        <v>4</v>
      </c>
      <c r="P218" s="2">
        <f t="shared" si="9"/>
        <v>1</v>
      </c>
      <c r="Q218" s="2">
        <f t="shared" si="10"/>
        <v>3</v>
      </c>
      <c r="R218" s="2">
        <f t="shared" si="11"/>
        <v>4</v>
      </c>
    </row>
    <row r="219" spans="1:18">
      <c r="A219" s="2" t="s">
        <v>34</v>
      </c>
      <c r="B219" s="2" t="s">
        <v>880</v>
      </c>
      <c r="C219" s="2" t="s">
        <v>7</v>
      </c>
      <c r="D219" s="2" t="s">
        <v>88</v>
      </c>
      <c r="E219" s="2" t="s">
        <v>881</v>
      </c>
      <c r="F219" s="2" t="s">
        <v>10</v>
      </c>
      <c r="G219" s="2" t="s">
        <v>35</v>
      </c>
      <c r="H219" s="2" t="s">
        <v>36</v>
      </c>
      <c r="I219" s="2">
        <v>40</v>
      </c>
      <c r="J219" s="2">
        <v>97</v>
      </c>
      <c r="K219" s="2">
        <v>25</v>
      </c>
      <c r="L219" s="2">
        <v>4</v>
      </c>
      <c r="M219" s="2">
        <v>1</v>
      </c>
      <c r="N219" s="2">
        <v>137</v>
      </c>
      <c r="O219" s="2">
        <v>4</v>
      </c>
      <c r="P219" s="2">
        <f t="shared" si="9"/>
        <v>0</v>
      </c>
      <c r="Q219" s="2">
        <f t="shared" si="10"/>
        <v>1</v>
      </c>
      <c r="R219" s="2">
        <f t="shared" si="11"/>
        <v>1</v>
      </c>
    </row>
    <row r="220" spans="1:18">
      <c r="A220" s="2" t="s">
        <v>34</v>
      </c>
      <c r="B220" s="2" t="s">
        <v>852</v>
      </c>
      <c r="C220" s="2" t="s">
        <v>7</v>
      </c>
      <c r="D220" s="2" t="s">
        <v>88</v>
      </c>
      <c r="E220" s="2" t="s">
        <v>853</v>
      </c>
      <c r="F220" s="2" t="s">
        <v>10</v>
      </c>
      <c r="G220" s="2" t="s">
        <v>35</v>
      </c>
      <c r="H220" s="2" t="s">
        <v>36</v>
      </c>
      <c r="I220" s="2">
        <v>40</v>
      </c>
      <c r="J220" s="2">
        <v>102</v>
      </c>
      <c r="K220" s="2">
        <v>27</v>
      </c>
      <c r="L220" s="2">
        <v>5</v>
      </c>
      <c r="M220" s="2">
        <v>1</v>
      </c>
      <c r="N220" s="2">
        <v>126</v>
      </c>
      <c r="O220" s="2">
        <v>4</v>
      </c>
      <c r="P220" s="2">
        <f t="shared" si="9"/>
        <v>1</v>
      </c>
      <c r="Q220" s="2">
        <f t="shared" si="10"/>
        <v>1</v>
      </c>
      <c r="R220" s="2">
        <f t="shared" si="11"/>
        <v>2</v>
      </c>
    </row>
    <row r="221" spans="1:18">
      <c r="A221" s="2" t="s">
        <v>34</v>
      </c>
      <c r="B221" s="2" t="s">
        <v>902</v>
      </c>
      <c r="C221" s="2" t="s">
        <v>7</v>
      </c>
      <c r="D221" s="2" t="s">
        <v>88</v>
      </c>
      <c r="E221" s="2" t="s">
        <v>903</v>
      </c>
      <c r="F221" s="2" t="s">
        <v>10</v>
      </c>
      <c r="G221" s="2" t="s">
        <v>35</v>
      </c>
      <c r="H221" s="2" t="s">
        <v>36</v>
      </c>
      <c r="I221" s="2">
        <v>40</v>
      </c>
      <c r="J221" s="2">
        <v>129</v>
      </c>
      <c r="K221" s="2">
        <v>22</v>
      </c>
      <c r="L221" s="2">
        <v>5</v>
      </c>
      <c r="M221" s="2">
        <v>1</v>
      </c>
      <c r="N221" s="2">
        <v>220</v>
      </c>
      <c r="O221" s="2">
        <v>4</v>
      </c>
      <c r="P221" s="2">
        <f t="shared" si="9"/>
        <v>1</v>
      </c>
      <c r="Q221" s="2">
        <f t="shared" si="10"/>
        <v>2</v>
      </c>
      <c r="R221" s="2">
        <f t="shared" si="11"/>
        <v>3</v>
      </c>
    </row>
    <row r="222" spans="1:18">
      <c r="A222" s="2" t="s">
        <v>34</v>
      </c>
      <c r="B222" s="2" t="s">
        <v>842</v>
      </c>
      <c r="C222" s="2" t="s">
        <v>7</v>
      </c>
      <c r="D222" s="2" t="s">
        <v>88</v>
      </c>
      <c r="E222" s="2" t="s">
        <v>843</v>
      </c>
      <c r="F222" s="2" t="s">
        <v>10</v>
      </c>
      <c r="G222" s="2" t="s">
        <v>35</v>
      </c>
      <c r="H222" s="2" t="s">
        <v>36</v>
      </c>
      <c r="I222" s="2">
        <v>40</v>
      </c>
      <c r="J222" s="2">
        <v>86</v>
      </c>
      <c r="K222" s="2">
        <v>16</v>
      </c>
      <c r="L222" s="2">
        <v>5</v>
      </c>
      <c r="M222" s="2">
        <v>1</v>
      </c>
      <c r="N222" s="2">
        <v>239</v>
      </c>
      <c r="O222" s="2">
        <v>4</v>
      </c>
      <c r="P222" s="2">
        <f t="shared" si="9"/>
        <v>0</v>
      </c>
      <c r="Q222" s="2">
        <f t="shared" si="10"/>
        <v>2</v>
      </c>
      <c r="R222" s="2">
        <f t="shared" si="11"/>
        <v>2</v>
      </c>
    </row>
    <row r="223" spans="1:18">
      <c r="A223" s="2" t="s">
        <v>34</v>
      </c>
      <c r="B223" s="2" t="s">
        <v>876</v>
      </c>
      <c r="C223" s="2" t="s">
        <v>7</v>
      </c>
      <c r="D223" s="2" t="s">
        <v>88</v>
      </c>
      <c r="E223" s="2" t="s">
        <v>877</v>
      </c>
      <c r="F223" s="2" t="s">
        <v>10</v>
      </c>
      <c r="G223" s="2" t="s">
        <v>35</v>
      </c>
      <c r="H223" s="2" t="s">
        <v>36</v>
      </c>
      <c r="I223" s="2">
        <v>40</v>
      </c>
      <c r="J223" s="2">
        <v>108</v>
      </c>
      <c r="K223" s="2">
        <v>25</v>
      </c>
      <c r="L223" s="2">
        <v>6</v>
      </c>
      <c r="M223" s="2">
        <v>1</v>
      </c>
      <c r="N223" s="2">
        <v>153</v>
      </c>
      <c r="O223" s="2">
        <v>4</v>
      </c>
      <c r="P223" s="2">
        <f t="shared" si="9"/>
        <v>1</v>
      </c>
      <c r="Q223" s="2">
        <f t="shared" si="10"/>
        <v>1</v>
      </c>
      <c r="R223" s="2">
        <f t="shared" si="11"/>
        <v>2</v>
      </c>
    </row>
    <row r="224" spans="1:18">
      <c r="A224" s="2" t="s">
        <v>34</v>
      </c>
      <c r="B224" s="2" t="s">
        <v>892</v>
      </c>
      <c r="C224" s="2" t="s">
        <v>7</v>
      </c>
      <c r="D224" s="2" t="s">
        <v>88</v>
      </c>
      <c r="E224" s="2" t="s">
        <v>893</v>
      </c>
      <c r="F224" s="2" t="s">
        <v>41</v>
      </c>
      <c r="G224" s="2" t="s">
        <v>27</v>
      </c>
      <c r="H224" s="2" t="s">
        <v>183</v>
      </c>
      <c r="I224" s="2">
        <v>30</v>
      </c>
      <c r="J224" s="2">
        <v>215</v>
      </c>
      <c r="K224" s="2">
        <v>39</v>
      </c>
      <c r="L224" s="2">
        <v>9</v>
      </c>
      <c r="M224" s="2">
        <v>2</v>
      </c>
      <c r="N224" s="2">
        <v>171</v>
      </c>
      <c r="O224" s="2">
        <v>5</v>
      </c>
      <c r="P224" s="2">
        <f t="shared" si="9"/>
        <v>2</v>
      </c>
      <c r="Q224" s="2">
        <f t="shared" si="10"/>
        <v>2</v>
      </c>
      <c r="R224" s="2">
        <f t="shared" si="11"/>
        <v>4</v>
      </c>
    </row>
    <row r="225" spans="1:18">
      <c r="A225" s="2" t="s">
        <v>34</v>
      </c>
      <c r="B225" s="2" t="s">
        <v>882</v>
      </c>
      <c r="C225" s="2" t="s">
        <v>7</v>
      </c>
      <c r="D225" s="2" t="s">
        <v>88</v>
      </c>
      <c r="E225" s="2" t="s">
        <v>883</v>
      </c>
      <c r="F225" s="2" t="s">
        <v>41</v>
      </c>
      <c r="G225" s="2" t="s">
        <v>27</v>
      </c>
      <c r="H225" s="2" t="s">
        <v>183</v>
      </c>
      <c r="I225" s="2">
        <v>30</v>
      </c>
      <c r="J225" s="2">
        <v>132</v>
      </c>
      <c r="K225" s="2">
        <v>21</v>
      </c>
      <c r="L225" s="2">
        <v>8</v>
      </c>
      <c r="M225" s="2">
        <v>2</v>
      </c>
      <c r="N225" s="2">
        <v>301</v>
      </c>
      <c r="O225" s="2">
        <v>5</v>
      </c>
      <c r="P225" s="2">
        <f t="shared" si="9"/>
        <v>1</v>
      </c>
      <c r="Q225" s="2">
        <f t="shared" si="10"/>
        <v>5</v>
      </c>
      <c r="R225" s="2">
        <f t="shared" si="11"/>
        <v>6</v>
      </c>
    </row>
    <row r="226" spans="1:18">
      <c r="A226" s="2" t="s">
        <v>34</v>
      </c>
      <c r="B226" s="2" t="s">
        <v>848</v>
      </c>
      <c r="C226" s="2" t="s">
        <v>7</v>
      </c>
      <c r="D226" s="2" t="s">
        <v>88</v>
      </c>
      <c r="E226" s="2" t="s">
        <v>849</v>
      </c>
      <c r="F226" s="2" t="s">
        <v>10</v>
      </c>
      <c r="G226" s="2" t="s">
        <v>35</v>
      </c>
      <c r="H226" s="2" t="s">
        <v>36</v>
      </c>
      <c r="I226" s="2">
        <v>40</v>
      </c>
      <c r="J226" s="2">
        <v>82</v>
      </c>
      <c r="K226" s="2">
        <v>24</v>
      </c>
      <c r="L226" s="2">
        <v>4</v>
      </c>
      <c r="M226" s="2">
        <v>1</v>
      </c>
      <c r="N226" s="2">
        <v>123</v>
      </c>
      <c r="O226" s="2">
        <v>4</v>
      </c>
      <c r="P226" s="2">
        <f t="shared" si="9"/>
        <v>0</v>
      </c>
      <c r="Q226" s="2">
        <f t="shared" si="10"/>
        <v>1</v>
      </c>
      <c r="R226" s="2">
        <f t="shared" si="11"/>
        <v>1</v>
      </c>
    </row>
    <row r="227" spans="1:18">
      <c r="A227" s="2" t="s">
        <v>34</v>
      </c>
      <c r="B227" s="2" t="s">
        <v>859</v>
      </c>
      <c r="C227" s="2" t="s">
        <v>7</v>
      </c>
      <c r="D227" s="2" t="s">
        <v>88</v>
      </c>
      <c r="E227" s="2" t="s">
        <v>860</v>
      </c>
      <c r="F227" s="2" t="s">
        <v>10</v>
      </c>
      <c r="G227" s="2" t="s">
        <v>35</v>
      </c>
      <c r="H227" s="2" t="s">
        <v>36</v>
      </c>
      <c r="I227" s="2">
        <v>40</v>
      </c>
      <c r="J227" s="2">
        <v>149</v>
      </c>
      <c r="K227" s="2">
        <v>37</v>
      </c>
      <c r="L227" s="2">
        <v>5</v>
      </c>
      <c r="M227" s="2">
        <v>1</v>
      </c>
      <c r="N227" s="2">
        <v>93</v>
      </c>
      <c r="O227" s="2">
        <v>4</v>
      </c>
      <c r="P227" s="2">
        <f t="shared" si="9"/>
        <v>1</v>
      </c>
      <c r="Q227" s="2">
        <f t="shared" si="10"/>
        <v>1</v>
      </c>
      <c r="R227" s="2">
        <f t="shared" si="11"/>
        <v>2</v>
      </c>
    </row>
    <row r="228" spans="1:18">
      <c r="A228" s="2" t="s">
        <v>34</v>
      </c>
      <c r="B228" s="2" t="s">
        <v>831</v>
      </c>
      <c r="C228" s="2" t="s">
        <v>7</v>
      </c>
      <c r="D228" s="2" t="s">
        <v>88</v>
      </c>
      <c r="E228" s="2" t="s">
        <v>832</v>
      </c>
      <c r="F228" s="2" t="s">
        <v>10</v>
      </c>
      <c r="G228" s="2" t="s">
        <v>35</v>
      </c>
      <c r="H228" s="2" t="s">
        <v>36</v>
      </c>
      <c r="I228" s="2">
        <v>40</v>
      </c>
      <c r="J228" s="2">
        <v>21</v>
      </c>
      <c r="K228" s="2">
        <v>3</v>
      </c>
      <c r="L228" s="2">
        <v>6</v>
      </c>
      <c r="M228" s="2">
        <v>1</v>
      </c>
      <c r="N228" s="2">
        <v>413</v>
      </c>
      <c r="O228" s="2">
        <v>4</v>
      </c>
      <c r="P228" s="2">
        <f t="shared" si="9"/>
        <v>0</v>
      </c>
      <c r="Q228" s="2">
        <f t="shared" si="10"/>
        <v>5</v>
      </c>
      <c r="R228" s="2">
        <f t="shared" si="11"/>
        <v>5</v>
      </c>
    </row>
    <row r="229" spans="1:18">
      <c r="A229" s="2" t="s">
        <v>34</v>
      </c>
      <c r="B229" s="2" t="s">
        <v>865</v>
      </c>
      <c r="C229" s="2" t="s">
        <v>7</v>
      </c>
      <c r="D229" s="2" t="s">
        <v>88</v>
      </c>
      <c r="E229" s="2" t="s">
        <v>866</v>
      </c>
      <c r="F229" s="2" t="s">
        <v>10</v>
      </c>
      <c r="G229" s="2" t="s">
        <v>35</v>
      </c>
      <c r="H229" s="2" t="s">
        <v>36</v>
      </c>
      <c r="I229" s="2">
        <v>40</v>
      </c>
      <c r="J229" s="2">
        <v>106</v>
      </c>
      <c r="K229" s="2">
        <v>27</v>
      </c>
      <c r="L229" s="2">
        <v>13</v>
      </c>
      <c r="M229" s="2">
        <v>1</v>
      </c>
      <c r="N229" s="2">
        <v>131</v>
      </c>
      <c r="O229" s="2">
        <v>4</v>
      </c>
      <c r="P229" s="2">
        <f t="shared" si="9"/>
        <v>1</v>
      </c>
      <c r="Q229" s="2">
        <f t="shared" si="10"/>
        <v>1</v>
      </c>
      <c r="R229" s="2">
        <f t="shared" si="11"/>
        <v>2</v>
      </c>
    </row>
    <row r="230" spans="1:18">
      <c r="A230" s="2" t="s">
        <v>34</v>
      </c>
      <c r="B230" s="2" t="s">
        <v>905</v>
      </c>
      <c r="C230" s="2" t="s">
        <v>7</v>
      </c>
      <c r="D230" s="2" t="s">
        <v>88</v>
      </c>
      <c r="E230" s="2" t="s">
        <v>906</v>
      </c>
      <c r="F230" s="2" t="s">
        <v>41</v>
      </c>
      <c r="G230" s="2" t="s">
        <v>27</v>
      </c>
      <c r="H230" s="2" t="s">
        <v>183</v>
      </c>
      <c r="I230" s="2">
        <v>30</v>
      </c>
      <c r="J230" s="2">
        <v>120</v>
      </c>
      <c r="K230" s="2">
        <v>28</v>
      </c>
      <c r="L230" s="2">
        <v>13</v>
      </c>
      <c r="M230" s="2">
        <v>2</v>
      </c>
      <c r="N230" s="2">
        <v>181</v>
      </c>
      <c r="O230" s="2">
        <v>5</v>
      </c>
      <c r="P230" s="2">
        <f t="shared" si="9"/>
        <v>1</v>
      </c>
      <c r="Q230" s="2">
        <f t="shared" si="10"/>
        <v>3</v>
      </c>
      <c r="R230" s="2">
        <f t="shared" si="11"/>
        <v>4</v>
      </c>
    </row>
    <row r="231" spans="1:18">
      <c r="A231" s="2" t="s">
        <v>34</v>
      </c>
      <c r="B231" s="2" t="s">
        <v>900</v>
      </c>
      <c r="C231" s="2" t="s">
        <v>7</v>
      </c>
      <c r="D231" s="2" t="s">
        <v>88</v>
      </c>
      <c r="E231" s="2" t="s">
        <v>901</v>
      </c>
      <c r="F231" s="2" t="s">
        <v>10</v>
      </c>
      <c r="G231" s="2" t="s">
        <v>35</v>
      </c>
      <c r="H231" s="2" t="s">
        <v>36</v>
      </c>
      <c r="I231" s="2">
        <v>40</v>
      </c>
      <c r="J231" s="2">
        <v>91</v>
      </c>
      <c r="K231" s="2">
        <v>18</v>
      </c>
      <c r="L231" s="2">
        <v>5</v>
      </c>
      <c r="M231" s="2">
        <v>1</v>
      </c>
      <c r="N231" s="2">
        <v>211</v>
      </c>
      <c r="O231" s="2">
        <v>4</v>
      </c>
      <c r="P231" s="2">
        <f t="shared" si="9"/>
        <v>0</v>
      </c>
      <c r="Q231" s="2">
        <f t="shared" si="10"/>
        <v>2</v>
      </c>
      <c r="R231" s="2">
        <f t="shared" si="11"/>
        <v>2</v>
      </c>
    </row>
    <row r="232" spans="1:18">
      <c r="A232" s="2" t="s">
        <v>34</v>
      </c>
      <c r="B232" s="2" t="s">
        <v>894</v>
      </c>
      <c r="C232" s="2" t="s">
        <v>7</v>
      </c>
      <c r="D232" s="2" t="s">
        <v>88</v>
      </c>
      <c r="E232" s="2" t="s">
        <v>895</v>
      </c>
      <c r="F232" s="2" t="s">
        <v>41</v>
      </c>
      <c r="G232" s="2" t="s">
        <v>27</v>
      </c>
      <c r="H232" s="2" t="s">
        <v>183</v>
      </c>
      <c r="I232" s="2">
        <v>30</v>
      </c>
      <c r="J232" s="2">
        <v>130</v>
      </c>
      <c r="K232" s="2">
        <v>28</v>
      </c>
      <c r="L232" s="2">
        <v>8</v>
      </c>
      <c r="M232" s="2">
        <v>2</v>
      </c>
      <c r="N232" s="2">
        <v>195</v>
      </c>
      <c r="O232" s="2">
        <v>5</v>
      </c>
      <c r="P232" s="2">
        <f t="shared" si="9"/>
        <v>1</v>
      </c>
      <c r="Q232" s="2">
        <f t="shared" si="10"/>
        <v>3</v>
      </c>
      <c r="R232" s="2">
        <f t="shared" si="11"/>
        <v>4</v>
      </c>
    </row>
    <row r="233" spans="1:18">
      <c r="A233" s="2" t="s">
        <v>34</v>
      </c>
      <c r="B233" s="2" t="s">
        <v>913</v>
      </c>
      <c r="C233" s="2" t="s">
        <v>7</v>
      </c>
      <c r="D233" s="2" t="s">
        <v>88</v>
      </c>
      <c r="E233" s="2" t="s">
        <v>914</v>
      </c>
      <c r="F233" s="2" t="s">
        <v>41</v>
      </c>
      <c r="G233" s="2" t="s">
        <v>27</v>
      </c>
      <c r="H233" s="2" t="s">
        <v>183</v>
      </c>
      <c r="I233" s="2">
        <v>30</v>
      </c>
      <c r="J233" s="2">
        <v>0</v>
      </c>
      <c r="K233" s="2">
        <v>0</v>
      </c>
      <c r="M233" s="2">
        <v>1</v>
      </c>
      <c r="N233" s="2">
        <v>272</v>
      </c>
      <c r="O233" s="2">
        <v>6</v>
      </c>
      <c r="P233" s="2">
        <f t="shared" si="9"/>
        <v>0</v>
      </c>
      <c r="Q233" s="2">
        <f t="shared" si="10"/>
        <v>4</v>
      </c>
      <c r="R233" s="2">
        <f t="shared" si="11"/>
        <v>4</v>
      </c>
    </row>
    <row r="234" spans="1:18">
      <c r="A234" s="2" t="s">
        <v>34</v>
      </c>
      <c r="B234" s="2" t="s">
        <v>911</v>
      </c>
      <c r="C234" s="2" t="s">
        <v>7</v>
      </c>
      <c r="D234" s="2" t="s">
        <v>88</v>
      </c>
      <c r="E234" s="2" t="s">
        <v>912</v>
      </c>
      <c r="F234" s="2" t="s">
        <v>10</v>
      </c>
      <c r="G234" s="2" t="s">
        <v>35</v>
      </c>
      <c r="H234" s="2" t="s">
        <v>36</v>
      </c>
      <c r="I234" s="2">
        <v>40</v>
      </c>
      <c r="J234" s="2">
        <v>69</v>
      </c>
      <c r="K234" s="2">
        <v>15</v>
      </c>
      <c r="L234" s="2">
        <v>7</v>
      </c>
      <c r="M234" s="2">
        <v>1</v>
      </c>
      <c r="N234" s="2">
        <v>203</v>
      </c>
      <c r="O234" s="2">
        <v>4</v>
      </c>
      <c r="P234" s="2">
        <f t="shared" si="9"/>
        <v>0</v>
      </c>
      <c r="Q234" s="2">
        <f t="shared" si="10"/>
        <v>2</v>
      </c>
      <c r="R234" s="2">
        <f t="shared" si="11"/>
        <v>2</v>
      </c>
    </row>
    <row r="235" spans="1:18">
      <c r="A235" s="2" t="s">
        <v>34</v>
      </c>
      <c r="B235" s="2" t="s">
        <v>915</v>
      </c>
      <c r="C235" s="2" t="s">
        <v>7</v>
      </c>
      <c r="D235" s="2" t="s">
        <v>88</v>
      </c>
      <c r="E235" s="2" t="s">
        <v>916</v>
      </c>
      <c r="F235" s="2" t="s">
        <v>10</v>
      </c>
      <c r="G235" s="2" t="s">
        <v>35</v>
      </c>
      <c r="H235" s="2" t="s">
        <v>36</v>
      </c>
      <c r="I235" s="2">
        <v>40</v>
      </c>
      <c r="J235" s="2">
        <v>125</v>
      </c>
      <c r="K235" s="2">
        <v>25</v>
      </c>
      <c r="L235" s="2">
        <v>6</v>
      </c>
      <c r="M235" s="2">
        <v>1</v>
      </c>
      <c r="N235" s="2">
        <v>175</v>
      </c>
      <c r="O235" s="2">
        <v>4</v>
      </c>
      <c r="P235" s="2">
        <f t="shared" si="9"/>
        <v>1</v>
      </c>
      <c r="Q235" s="2">
        <f t="shared" si="10"/>
        <v>2</v>
      </c>
      <c r="R235" s="2">
        <f t="shared" si="11"/>
        <v>3</v>
      </c>
    </row>
    <row r="236" spans="1:18">
      <c r="A236" s="2" t="s">
        <v>34</v>
      </c>
      <c r="B236" s="2" t="s">
        <v>878</v>
      </c>
      <c r="C236" s="2" t="s">
        <v>7</v>
      </c>
      <c r="D236" s="2" t="s">
        <v>88</v>
      </c>
      <c r="E236" s="2" t="s">
        <v>879</v>
      </c>
      <c r="F236" s="2" t="s">
        <v>10</v>
      </c>
      <c r="G236" s="2" t="s">
        <v>35</v>
      </c>
      <c r="H236" s="2" t="s">
        <v>36</v>
      </c>
      <c r="I236" s="2">
        <v>40</v>
      </c>
      <c r="J236" s="2">
        <v>87</v>
      </c>
      <c r="K236" s="2">
        <v>23</v>
      </c>
      <c r="L236" s="2">
        <v>6</v>
      </c>
      <c r="M236" s="2">
        <v>1</v>
      </c>
      <c r="N236" s="2">
        <v>138</v>
      </c>
      <c r="O236" s="2">
        <v>4</v>
      </c>
      <c r="P236" s="2">
        <f t="shared" si="9"/>
        <v>0</v>
      </c>
      <c r="Q236" s="2">
        <f t="shared" si="10"/>
        <v>1</v>
      </c>
      <c r="R236" s="2">
        <f t="shared" si="11"/>
        <v>1</v>
      </c>
    </row>
    <row r="237" spans="1:18">
      <c r="A237" s="2" t="s">
        <v>34</v>
      </c>
      <c r="B237" s="2" t="s">
        <v>890</v>
      </c>
      <c r="C237" s="2" t="s">
        <v>7</v>
      </c>
      <c r="D237" s="2" t="s">
        <v>88</v>
      </c>
      <c r="E237" s="2" t="s">
        <v>891</v>
      </c>
      <c r="F237" s="2" t="s">
        <v>41</v>
      </c>
      <c r="G237" s="2" t="s">
        <v>27</v>
      </c>
      <c r="H237" s="2" t="s">
        <v>183</v>
      </c>
      <c r="I237" s="2">
        <v>30</v>
      </c>
      <c r="J237" s="2">
        <v>545</v>
      </c>
      <c r="K237" s="2">
        <v>34</v>
      </c>
      <c r="L237" s="2">
        <v>15</v>
      </c>
      <c r="M237" s="2">
        <v>4</v>
      </c>
      <c r="N237" s="2">
        <v>571</v>
      </c>
      <c r="O237" s="2">
        <v>3</v>
      </c>
      <c r="P237" s="2">
        <f t="shared" si="9"/>
        <v>4</v>
      </c>
      <c r="Q237" s="2">
        <f t="shared" si="10"/>
        <v>9</v>
      </c>
      <c r="R237" s="2">
        <f t="shared" si="11"/>
        <v>13</v>
      </c>
    </row>
    <row r="238" spans="1:18">
      <c r="A238" s="2" t="s">
        <v>34</v>
      </c>
      <c r="B238" s="2" t="s">
        <v>792</v>
      </c>
      <c r="C238" s="2" t="s">
        <v>7</v>
      </c>
      <c r="D238" s="2" t="s">
        <v>88</v>
      </c>
      <c r="E238" s="2" t="s">
        <v>733</v>
      </c>
      <c r="F238" s="2" t="s">
        <v>10</v>
      </c>
      <c r="G238" s="2" t="s">
        <v>35</v>
      </c>
      <c r="H238" s="2" t="s">
        <v>36</v>
      </c>
      <c r="I238" s="2">
        <v>40</v>
      </c>
      <c r="J238" s="2">
        <v>142</v>
      </c>
      <c r="K238" s="2">
        <v>12</v>
      </c>
      <c r="L238" s="2">
        <v>6</v>
      </c>
      <c r="M238" s="2">
        <v>1</v>
      </c>
      <c r="N238" s="2">
        <v>561</v>
      </c>
      <c r="O238" s="2">
        <v>4</v>
      </c>
      <c r="P238" s="2">
        <f t="shared" si="9"/>
        <v>1</v>
      </c>
      <c r="Q238" s="2">
        <f t="shared" si="10"/>
        <v>6</v>
      </c>
      <c r="R238" s="2">
        <f t="shared" si="11"/>
        <v>7</v>
      </c>
    </row>
    <row r="239" spans="1:18">
      <c r="A239" s="2" t="s">
        <v>34</v>
      </c>
      <c r="B239" s="2" t="s">
        <v>830</v>
      </c>
      <c r="C239" s="2" t="s">
        <v>7</v>
      </c>
      <c r="D239" s="2" t="s">
        <v>88</v>
      </c>
      <c r="E239" s="2" t="s">
        <v>695</v>
      </c>
      <c r="F239" s="2" t="s">
        <v>41</v>
      </c>
      <c r="G239" s="2" t="s">
        <v>27</v>
      </c>
      <c r="H239" s="2" t="s">
        <v>183</v>
      </c>
      <c r="I239" s="2">
        <v>30</v>
      </c>
      <c r="J239" s="2">
        <v>349</v>
      </c>
      <c r="K239" s="2">
        <v>20</v>
      </c>
      <c r="L239" s="2">
        <v>21</v>
      </c>
      <c r="M239" s="2">
        <v>1</v>
      </c>
      <c r="N239" s="2">
        <v>872</v>
      </c>
      <c r="O239" s="2">
        <v>6</v>
      </c>
      <c r="P239" s="2">
        <f t="shared" si="9"/>
        <v>5</v>
      </c>
      <c r="Q239" s="2">
        <f t="shared" si="10"/>
        <v>15</v>
      </c>
      <c r="R239" s="2">
        <f t="shared" si="11"/>
        <v>20</v>
      </c>
    </row>
    <row r="240" spans="1:18">
      <c r="A240" s="2" t="s">
        <v>34</v>
      </c>
      <c r="B240" s="2" t="s">
        <v>888</v>
      </c>
      <c r="C240" s="2" t="s">
        <v>7</v>
      </c>
      <c r="D240" s="2" t="s">
        <v>88</v>
      </c>
      <c r="E240" s="2" t="s">
        <v>889</v>
      </c>
      <c r="F240" s="2" t="s">
        <v>41</v>
      </c>
      <c r="G240" s="2" t="s">
        <v>27</v>
      </c>
      <c r="H240" s="2" t="s">
        <v>183</v>
      </c>
      <c r="I240" s="2">
        <v>30</v>
      </c>
      <c r="J240" s="2">
        <v>1128</v>
      </c>
      <c r="K240" s="2">
        <v>45</v>
      </c>
      <c r="L240" s="2">
        <v>16</v>
      </c>
      <c r="M240" s="2">
        <v>1</v>
      </c>
      <c r="N240" s="2">
        <v>623</v>
      </c>
      <c r="O240" s="2">
        <v>6</v>
      </c>
      <c r="P240" s="2">
        <f t="shared" si="9"/>
        <v>16</v>
      </c>
      <c r="Q240" s="2">
        <f t="shared" si="10"/>
        <v>10</v>
      </c>
      <c r="R240" s="2">
        <f t="shared" si="11"/>
        <v>26</v>
      </c>
    </row>
    <row r="241" spans="1:18">
      <c r="A241" s="2" t="s">
        <v>34</v>
      </c>
      <c r="B241" s="2" t="s">
        <v>935</v>
      </c>
      <c r="C241" s="2" t="s">
        <v>7</v>
      </c>
      <c r="D241" s="2" t="s">
        <v>88</v>
      </c>
      <c r="E241" s="2" t="s">
        <v>68</v>
      </c>
      <c r="F241" s="2" t="s">
        <v>41</v>
      </c>
      <c r="G241" s="2" t="s">
        <v>27</v>
      </c>
      <c r="H241" s="2" t="s">
        <v>183</v>
      </c>
      <c r="I241" s="2">
        <v>30</v>
      </c>
      <c r="J241" s="2">
        <v>698</v>
      </c>
      <c r="K241" s="2">
        <v>39</v>
      </c>
      <c r="L241" s="2">
        <v>13</v>
      </c>
      <c r="M241" s="2">
        <v>4</v>
      </c>
      <c r="N241" s="2">
        <v>548</v>
      </c>
      <c r="O241" s="2">
        <v>3</v>
      </c>
      <c r="P241" s="2">
        <f t="shared" si="9"/>
        <v>5</v>
      </c>
      <c r="Q241" s="2">
        <f t="shared" si="10"/>
        <v>9</v>
      </c>
      <c r="R241" s="2">
        <f t="shared" si="11"/>
        <v>14</v>
      </c>
    </row>
    <row r="242" spans="1:18">
      <c r="A242" s="2" t="s">
        <v>34</v>
      </c>
      <c r="B242" s="2" t="s">
        <v>896</v>
      </c>
      <c r="C242" s="2" t="s">
        <v>7</v>
      </c>
      <c r="D242" s="2" t="s">
        <v>88</v>
      </c>
      <c r="E242" s="2" t="s">
        <v>897</v>
      </c>
      <c r="F242" s="2" t="s">
        <v>41</v>
      </c>
      <c r="G242" s="2" t="s">
        <v>27</v>
      </c>
      <c r="H242" s="2" t="s">
        <v>183</v>
      </c>
      <c r="I242" s="2">
        <v>30</v>
      </c>
      <c r="J242" s="2">
        <v>278</v>
      </c>
      <c r="K242" s="2">
        <v>35</v>
      </c>
      <c r="L242" s="2">
        <v>13</v>
      </c>
      <c r="M242" s="2">
        <v>3</v>
      </c>
      <c r="N242" s="2">
        <v>280</v>
      </c>
      <c r="O242" s="2">
        <v>4</v>
      </c>
      <c r="P242" s="2">
        <f t="shared" si="9"/>
        <v>2</v>
      </c>
      <c r="Q242" s="2">
        <f t="shared" si="10"/>
        <v>4</v>
      </c>
      <c r="R242" s="2">
        <f t="shared" si="11"/>
        <v>6</v>
      </c>
    </row>
    <row r="243" spans="1:18">
      <c r="A243" s="2" t="s">
        <v>34</v>
      </c>
      <c r="B243" s="2" t="s">
        <v>886</v>
      </c>
      <c r="C243" s="2" t="s">
        <v>7</v>
      </c>
      <c r="D243" s="2" t="s">
        <v>88</v>
      </c>
      <c r="E243" s="2" t="s">
        <v>887</v>
      </c>
      <c r="F243" s="2" t="s">
        <v>10</v>
      </c>
      <c r="G243" s="2" t="s">
        <v>35</v>
      </c>
      <c r="H243" s="2" t="s">
        <v>36</v>
      </c>
      <c r="I243" s="2">
        <v>40</v>
      </c>
      <c r="J243" s="2">
        <v>727</v>
      </c>
      <c r="K243" s="2">
        <v>33</v>
      </c>
      <c r="L243" s="2">
        <v>11</v>
      </c>
      <c r="M243" s="2">
        <v>1</v>
      </c>
      <c r="N243" s="2">
        <v>593</v>
      </c>
      <c r="O243" s="2">
        <v>4</v>
      </c>
      <c r="P243" s="2">
        <f t="shared" si="9"/>
        <v>7</v>
      </c>
      <c r="Q243" s="2">
        <f t="shared" si="10"/>
        <v>7</v>
      </c>
      <c r="R243" s="2">
        <f t="shared" si="11"/>
        <v>14</v>
      </c>
    </row>
    <row r="244" spans="1:18">
      <c r="A244" s="2" t="s">
        <v>34</v>
      </c>
      <c r="B244" s="2" t="s">
        <v>904</v>
      </c>
      <c r="C244" s="2" t="s">
        <v>7</v>
      </c>
      <c r="D244" s="2" t="s">
        <v>88</v>
      </c>
      <c r="E244" s="2" t="s">
        <v>775</v>
      </c>
      <c r="F244" s="2" t="s">
        <v>41</v>
      </c>
      <c r="G244" s="2" t="s">
        <v>27</v>
      </c>
      <c r="H244" s="2" t="s">
        <v>183</v>
      </c>
      <c r="I244" s="2">
        <v>30</v>
      </c>
      <c r="J244" s="2">
        <v>93</v>
      </c>
      <c r="K244" s="2">
        <v>32</v>
      </c>
      <c r="L244" s="2">
        <v>5</v>
      </c>
      <c r="M244" s="2">
        <v>2</v>
      </c>
      <c r="N244" s="2">
        <v>109</v>
      </c>
      <c r="O244" s="2">
        <v>5</v>
      </c>
      <c r="P244" s="2">
        <f t="shared" si="9"/>
        <v>1</v>
      </c>
      <c r="Q244" s="2">
        <f t="shared" si="10"/>
        <v>1</v>
      </c>
      <c r="R244" s="2">
        <f t="shared" si="11"/>
        <v>2</v>
      </c>
    </row>
    <row r="245" spans="1:18">
      <c r="A245" s="2" t="s">
        <v>34</v>
      </c>
      <c r="B245" s="2" t="s">
        <v>884</v>
      </c>
      <c r="C245" s="2" t="s">
        <v>7</v>
      </c>
      <c r="D245" s="2" t="s">
        <v>88</v>
      </c>
      <c r="E245" s="2" t="s">
        <v>885</v>
      </c>
      <c r="F245" s="2" t="s">
        <v>10</v>
      </c>
      <c r="G245" s="2" t="s">
        <v>35</v>
      </c>
      <c r="H245" s="2" t="s">
        <v>36</v>
      </c>
      <c r="I245" s="2">
        <v>40</v>
      </c>
      <c r="J245" s="2">
        <v>426</v>
      </c>
      <c r="K245" s="2">
        <v>18</v>
      </c>
      <c r="L245" s="2">
        <v>16</v>
      </c>
      <c r="M245" s="2">
        <v>2</v>
      </c>
      <c r="N245" s="2">
        <v>987</v>
      </c>
      <c r="O245" s="2">
        <v>3</v>
      </c>
      <c r="P245" s="2">
        <f t="shared" si="9"/>
        <v>3</v>
      </c>
      <c r="Q245" s="2">
        <f t="shared" si="10"/>
        <v>12</v>
      </c>
      <c r="R245" s="2">
        <f t="shared" si="11"/>
        <v>15</v>
      </c>
    </row>
    <row r="246" spans="1:18">
      <c r="A246" s="2" t="s">
        <v>34</v>
      </c>
      <c r="B246" s="2" t="s">
        <v>840</v>
      </c>
      <c r="C246" s="2" t="s">
        <v>7</v>
      </c>
      <c r="D246" s="2" t="s">
        <v>88</v>
      </c>
      <c r="E246" s="2" t="s">
        <v>841</v>
      </c>
      <c r="F246" s="2" t="s">
        <v>10</v>
      </c>
      <c r="G246" s="2" t="s">
        <v>35</v>
      </c>
      <c r="H246" s="2" t="s">
        <v>36</v>
      </c>
      <c r="I246" s="2">
        <v>40</v>
      </c>
      <c r="J246" s="2">
        <v>88</v>
      </c>
      <c r="K246" s="2">
        <v>24</v>
      </c>
      <c r="L246" s="2">
        <v>8</v>
      </c>
      <c r="M246" s="2">
        <v>1</v>
      </c>
      <c r="N246" s="2">
        <v>132</v>
      </c>
      <c r="O246" s="2">
        <v>4</v>
      </c>
      <c r="P246" s="2">
        <f t="shared" si="9"/>
        <v>0</v>
      </c>
      <c r="Q246" s="2">
        <f t="shared" si="10"/>
        <v>1</v>
      </c>
      <c r="R246" s="2">
        <f t="shared" si="11"/>
        <v>1</v>
      </c>
    </row>
    <row r="247" spans="1:18">
      <c r="A247" s="2" t="s">
        <v>34</v>
      </c>
      <c r="B247" s="2" t="s">
        <v>795</v>
      </c>
      <c r="C247" s="2" t="s">
        <v>7</v>
      </c>
      <c r="D247" s="2" t="s">
        <v>88</v>
      </c>
      <c r="E247" s="2" t="s">
        <v>796</v>
      </c>
      <c r="F247" s="2" t="s">
        <v>10</v>
      </c>
      <c r="G247" s="2" t="s">
        <v>35</v>
      </c>
      <c r="H247" s="2" t="s">
        <v>36</v>
      </c>
      <c r="I247" s="2">
        <v>40</v>
      </c>
      <c r="J247" s="2">
        <v>71</v>
      </c>
      <c r="K247" s="2">
        <v>19</v>
      </c>
      <c r="L247" s="2">
        <v>6</v>
      </c>
      <c r="M247" s="2">
        <v>1</v>
      </c>
      <c r="N247" s="2">
        <v>156</v>
      </c>
      <c r="O247" s="2">
        <v>4</v>
      </c>
      <c r="P247" s="2">
        <f t="shared" si="9"/>
        <v>0</v>
      </c>
      <c r="Q247" s="2">
        <f t="shared" si="10"/>
        <v>1</v>
      </c>
      <c r="R247" s="2">
        <f t="shared" si="11"/>
        <v>1</v>
      </c>
    </row>
    <row r="248" spans="1:18">
      <c r="A248" s="2" t="s">
        <v>34</v>
      </c>
      <c r="B248" s="2" t="s">
        <v>958</v>
      </c>
      <c r="C248" s="2" t="s">
        <v>7</v>
      </c>
      <c r="D248" s="2" t="s">
        <v>137</v>
      </c>
      <c r="E248" s="2" t="s">
        <v>196</v>
      </c>
      <c r="F248" s="2" t="s">
        <v>41</v>
      </c>
      <c r="G248" s="2" t="s">
        <v>27</v>
      </c>
      <c r="H248" s="2" t="s">
        <v>183</v>
      </c>
      <c r="I248" s="2">
        <v>30</v>
      </c>
      <c r="J248" s="2">
        <v>72</v>
      </c>
      <c r="K248" s="2">
        <v>18</v>
      </c>
      <c r="L248" s="2">
        <v>7</v>
      </c>
      <c r="M248" s="2">
        <v>1</v>
      </c>
      <c r="N248" s="2">
        <v>213</v>
      </c>
      <c r="O248" s="2">
        <v>6</v>
      </c>
      <c r="P248" s="2">
        <f t="shared" si="9"/>
        <v>1</v>
      </c>
      <c r="Q248" s="2">
        <f t="shared" si="10"/>
        <v>3</v>
      </c>
      <c r="R248" s="2">
        <f t="shared" si="11"/>
        <v>4</v>
      </c>
    </row>
    <row r="249" spans="1:18">
      <c r="A249" s="2" t="s">
        <v>34</v>
      </c>
      <c r="B249" s="2" t="s">
        <v>959</v>
      </c>
      <c r="C249" s="2" t="s">
        <v>7</v>
      </c>
      <c r="D249" s="2" t="s">
        <v>137</v>
      </c>
      <c r="E249" s="2" t="s">
        <v>95</v>
      </c>
      <c r="F249" s="2" t="s">
        <v>41</v>
      </c>
      <c r="G249" s="2" t="s">
        <v>27</v>
      </c>
      <c r="H249" s="2" t="s">
        <v>183</v>
      </c>
      <c r="I249" s="2">
        <v>30</v>
      </c>
      <c r="J249" s="2">
        <v>184</v>
      </c>
      <c r="K249" s="2">
        <v>41</v>
      </c>
      <c r="L249" s="2">
        <v>6</v>
      </c>
      <c r="M249" s="2">
        <v>2</v>
      </c>
      <c r="N249" s="2">
        <v>130</v>
      </c>
      <c r="O249" s="2">
        <v>5</v>
      </c>
      <c r="P249" s="2">
        <f t="shared" si="9"/>
        <v>2</v>
      </c>
      <c r="Q249" s="2">
        <f t="shared" si="10"/>
        <v>2</v>
      </c>
      <c r="R249" s="2">
        <f t="shared" si="11"/>
        <v>4</v>
      </c>
    </row>
    <row r="250" spans="1:18">
      <c r="A250" s="2" t="s">
        <v>34</v>
      </c>
      <c r="B250" s="2" t="s">
        <v>955</v>
      </c>
      <c r="C250" s="2" t="s">
        <v>7</v>
      </c>
      <c r="D250" s="2" t="s">
        <v>137</v>
      </c>
      <c r="E250" s="2" t="s">
        <v>785</v>
      </c>
      <c r="F250" s="2" t="s">
        <v>41</v>
      </c>
      <c r="G250" s="2" t="s">
        <v>27</v>
      </c>
      <c r="H250" s="2" t="s">
        <v>183</v>
      </c>
      <c r="I250" s="2">
        <v>30</v>
      </c>
      <c r="J250" s="2">
        <v>85</v>
      </c>
      <c r="K250" s="2">
        <v>32</v>
      </c>
      <c r="L250" s="2">
        <v>6</v>
      </c>
      <c r="M250" s="2">
        <v>1</v>
      </c>
      <c r="N250" s="2">
        <v>102</v>
      </c>
      <c r="O250" s="2">
        <v>6</v>
      </c>
      <c r="P250" s="2">
        <f t="shared" si="9"/>
        <v>1</v>
      </c>
      <c r="Q250" s="2">
        <f t="shared" si="10"/>
        <v>1</v>
      </c>
      <c r="R250" s="2">
        <f t="shared" si="11"/>
        <v>2</v>
      </c>
    </row>
    <row r="251" spans="1:18">
      <c r="A251" s="2" t="s">
        <v>34</v>
      </c>
      <c r="B251" s="2" t="s">
        <v>957</v>
      </c>
      <c r="C251" s="2" t="s">
        <v>7</v>
      </c>
      <c r="D251" s="2" t="s">
        <v>137</v>
      </c>
      <c r="E251" s="2" t="s">
        <v>349</v>
      </c>
      <c r="F251" s="2" t="s">
        <v>41</v>
      </c>
      <c r="G251" s="2" t="s">
        <v>27</v>
      </c>
      <c r="H251" s="2" t="s">
        <v>183</v>
      </c>
      <c r="I251" s="2">
        <v>30</v>
      </c>
      <c r="J251" s="2">
        <v>84</v>
      </c>
      <c r="K251" s="2">
        <v>21</v>
      </c>
      <c r="L251" s="2">
        <v>8</v>
      </c>
      <c r="M251" s="2">
        <v>1</v>
      </c>
      <c r="N251" s="2">
        <v>197</v>
      </c>
      <c r="O251" s="2">
        <v>6</v>
      </c>
      <c r="P251" s="2">
        <f t="shared" si="9"/>
        <v>1</v>
      </c>
      <c r="Q251" s="2">
        <f t="shared" si="10"/>
        <v>3</v>
      </c>
      <c r="R251" s="2">
        <f t="shared" si="11"/>
        <v>4</v>
      </c>
    </row>
    <row r="252" spans="1:18">
      <c r="A252" s="2" t="s">
        <v>34</v>
      </c>
      <c r="B252" s="2" t="s">
        <v>956</v>
      </c>
      <c r="C252" s="2" t="s">
        <v>7</v>
      </c>
      <c r="D252" s="2" t="s">
        <v>137</v>
      </c>
      <c r="E252" s="2" t="s">
        <v>337</v>
      </c>
      <c r="F252" s="2" t="s">
        <v>41</v>
      </c>
      <c r="G252" s="2" t="s">
        <v>27</v>
      </c>
      <c r="H252" s="2" t="s">
        <v>183</v>
      </c>
      <c r="I252" s="2">
        <v>30</v>
      </c>
      <c r="J252" s="2">
        <v>86</v>
      </c>
      <c r="K252" s="2">
        <v>20</v>
      </c>
      <c r="L252" s="2">
        <v>10</v>
      </c>
      <c r="M252" s="2">
        <v>2</v>
      </c>
      <c r="N252" s="2">
        <v>214</v>
      </c>
      <c r="O252" s="2">
        <v>5</v>
      </c>
      <c r="P252" s="2">
        <f t="shared" si="9"/>
        <v>1</v>
      </c>
      <c r="Q252" s="2">
        <f t="shared" si="10"/>
        <v>3</v>
      </c>
      <c r="R252" s="2">
        <f t="shared" si="11"/>
        <v>4</v>
      </c>
    </row>
    <row r="253" spans="1:18">
      <c r="A253" s="2" t="s">
        <v>34</v>
      </c>
      <c r="B253" s="2" t="s">
        <v>943</v>
      </c>
      <c r="C253" s="2" t="s">
        <v>7</v>
      </c>
      <c r="D253" s="2" t="s">
        <v>137</v>
      </c>
      <c r="E253" s="2" t="s">
        <v>944</v>
      </c>
      <c r="F253" s="2" t="s">
        <v>41</v>
      </c>
      <c r="G253" s="2" t="s">
        <v>27</v>
      </c>
      <c r="H253" s="2" t="s">
        <v>183</v>
      </c>
      <c r="I253" s="2">
        <v>30</v>
      </c>
      <c r="J253" s="2">
        <v>96</v>
      </c>
      <c r="K253" s="2">
        <v>25</v>
      </c>
      <c r="L253" s="2">
        <v>6</v>
      </c>
      <c r="M253" s="2">
        <v>3</v>
      </c>
      <c r="N253" s="2">
        <v>172</v>
      </c>
      <c r="O253" s="2">
        <v>4</v>
      </c>
      <c r="P253" s="2">
        <f t="shared" si="9"/>
        <v>0</v>
      </c>
      <c r="Q253" s="2">
        <f t="shared" si="10"/>
        <v>2</v>
      </c>
      <c r="R253" s="2">
        <f t="shared" si="11"/>
        <v>2</v>
      </c>
    </row>
    <row r="254" spans="1:18">
      <c r="A254" s="2" t="s">
        <v>34</v>
      </c>
      <c r="B254" s="2" t="s">
        <v>938</v>
      </c>
      <c r="C254" s="2" t="s">
        <v>7</v>
      </c>
      <c r="D254" s="2" t="s">
        <v>137</v>
      </c>
      <c r="E254" s="2" t="s">
        <v>460</v>
      </c>
      <c r="F254" s="2" t="s">
        <v>41</v>
      </c>
      <c r="G254" s="2" t="s">
        <v>27</v>
      </c>
      <c r="H254" s="2" t="s">
        <v>183</v>
      </c>
      <c r="I254" s="2">
        <v>30</v>
      </c>
      <c r="J254" s="2">
        <v>108</v>
      </c>
      <c r="K254" s="2">
        <v>26</v>
      </c>
      <c r="L254" s="2">
        <v>9</v>
      </c>
      <c r="M254" s="2">
        <v>2</v>
      </c>
      <c r="N254" s="2">
        <v>182</v>
      </c>
      <c r="O254" s="2">
        <v>5</v>
      </c>
      <c r="P254" s="2">
        <f t="shared" si="9"/>
        <v>1</v>
      </c>
      <c r="Q254" s="2">
        <f t="shared" si="10"/>
        <v>3</v>
      </c>
      <c r="R254" s="2">
        <f t="shared" si="11"/>
        <v>4</v>
      </c>
    </row>
    <row r="255" spans="1:18">
      <c r="A255" s="2" t="s">
        <v>34</v>
      </c>
      <c r="B255" s="2" t="s">
        <v>945</v>
      </c>
      <c r="C255" s="2" t="s">
        <v>7</v>
      </c>
      <c r="D255" s="2" t="s">
        <v>137</v>
      </c>
      <c r="E255" s="2" t="s">
        <v>946</v>
      </c>
      <c r="F255" s="2" t="s">
        <v>10</v>
      </c>
      <c r="G255" s="2" t="s">
        <v>35</v>
      </c>
      <c r="H255" s="2" t="s">
        <v>36</v>
      </c>
      <c r="I255" s="2">
        <v>40</v>
      </c>
      <c r="J255" s="2">
        <v>80</v>
      </c>
      <c r="K255" s="2">
        <v>15</v>
      </c>
      <c r="L255" s="2">
        <v>11</v>
      </c>
      <c r="M255" s="2">
        <v>1</v>
      </c>
      <c r="N255" s="2">
        <v>245</v>
      </c>
      <c r="O255" s="2">
        <v>4</v>
      </c>
      <c r="P255" s="2">
        <f t="shared" si="9"/>
        <v>0</v>
      </c>
      <c r="Q255" s="2">
        <f t="shared" si="10"/>
        <v>3</v>
      </c>
      <c r="R255" s="2">
        <f t="shared" si="11"/>
        <v>3</v>
      </c>
    </row>
    <row r="256" spans="1:18">
      <c r="A256" s="2" t="s">
        <v>34</v>
      </c>
      <c r="B256" s="2" t="s">
        <v>976</v>
      </c>
      <c r="C256" s="2" t="s">
        <v>7</v>
      </c>
      <c r="D256" s="2" t="s">
        <v>137</v>
      </c>
      <c r="E256" s="2" t="s">
        <v>977</v>
      </c>
      <c r="F256" s="2" t="s">
        <v>41</v>
      </c>
      <c r="G256" s="2" t="s">
        <v>27</v>
      </c>
      <c r="H256" s="2" t="s">
        <v>183</v>
      </c>
      <c r="I256" s="2">
        <v>30</v>
      </c>
      <c r="J256" s="2">
        <v>402</v>
      </c>
      <c r="K256" s="2">
        <v>38</v>
      </c>
      <c r="L256" s="2">
        <v>8</v>
      </c>
      <c r="M256" s="2">
        <v>1</v>
      </c>
      <c r="N256" s="2">
        <v>340</v>
      </c>
      <c r="O256" s="2">
        <v>6</v>
      </c>
      <c r="P256" s="2">
        <f t="shared" si="9"/>
        <v>5</v>
      </c>
      <c r="Q256" s="2">
        <f t="shared" si="10"/>
        <v>5</v>
      </c>
      <c r="R256" s="2">
        <f t="shared" si="11"/>
        <v>10</v>
      </c>
    </row>
    <row r="257" spans="1:18">
      <c r="A257" s="2" t="s">
        <v>34</v>
      </c>
      <c r="B257" s="2" t="s">
        <v>972</v>
      </c>
      <c r="C257" s="2" t="s">
        <v>7</v>
      </c>
      <c r="D257" s="2" t="s">
        <v>137</v>
      </c>
      <c r="E257" s="2" t="s">
        <v>973</v>
      </c>
      <c r="F257" s="2" t="s">
        <v>10</v>
      </c>
      <c r="G257" s="2" t="s">
        <v>35</v>
      </c>
      <c r="H257" s="2" t="s">
        <v>23</v>
      </c>
      <c r="I257" s="2">
        <v>40</v>
      </c>
      <c r="J257" s="2">
        <v>760</v>
      </c>
      <c r="K257" s="2">
        <v>25</v>
      </c>
      <c r="L257" s="2">
        <v>10</v>
      </c>
      <c r="M257" s="2">
        <v>1</v>
      </c>
      <c r="N257" s="2">
        <v>1049</v>
      </c>
      <c r="O257" s="2">
        <v>3</v>
      </c>
      <c r="P257" s="2">
        <f t="shared" si="9"/>
        <v>5</v>
      </c>
      <c r="Q257" s="2">
        <f t="shared" si="10"/>
        <v>10</v>
      </c>
      <c r="R257" s="2">
        <f t="shared" si="11"/>
        <v>15</v>
      </c>
    </row>
    <row r="258" spans="1:18">
      <c r="A258" s="2" t="s">
        <v>34</v>
      </c>
      <c r="B258" s="2" t="s">
        <v>986</v>
      </c>
      <c r="C258" s="2" t="s">
        <v>7</v>
      </c>
      <c r="D258" s="2" t="s">
        <v>137</v>
      </c>
      <c r="E258" s="2" t="s">
        <v>835</v>
      </c>
      <c r="F258" s="2" t="s">
        <v>41</v>
      </c>
      <c r="G258" s="2" t="s">
        <v>27</v>
      </c>
      <c r="H258" s="2" t="s">
        <v>183</v>
      </c>
      <c r="I258" s="2">
        <v>30</v>
      </c>
      <c r="J258" s="2">
        <v>100</v>
      </c>
      <c r="K258" s="2">
        <v>24</v>
      </c>
      <c r="L258" s="2">
        <v>11</v>
      </c>
      <c r="M258" s="2">
        <v>1</v>
      </c>
      <c r="N258" s="2">
        <v>188</v>
      </c>
      <c r="O258" s="2">
        <v>6</v>
      </c>
      <c r="P258" s="2">
        <f t="shared" si="9"/>
        <v>1</v>
      </c>
      <c r="Q258" s="2">
        <f t="shared" si="10"/>
        <v>3</v>
      </c>
      <c r="R258" s="2">
        <f t="shared" si="11"/>
        <v>4</v>
      </c>
    </row>
    <row r="259" spans="1:18">
      <c r="A259" s="2" t="s">
        <v>34</v>
      </c>
      <c r="B259" s="2" t="s">
        <v>984</v>
      </c>
      <c r="C259" s="2" t="s">
        <v>7</v>
      </c>
      <c r="D259" s="2" t="s">
        <v>137</v>
      </c>
      <c r="E259" s="2" t="s">
        <v>985</v>
      </c>
      <c r="F259" s="2" t="s">
        <v>41</v>
      </c>
      <c r="G259" s="2" t="s">
        <v>27</v>
      </c>
      <c r="H259" s="2" t="s">
        <v>183</v>
      </c>
      <c r="I259" s="2">
        <v>30</v>
      </c>
      <c r="J259" s="2">
        <v>154</v>
      </c>
      <c r="K259" s="2">
        <v>32</v>
      </c>
      <c r="L259" s="2">
        <v>7</v>
      </c>
      <c r="M259" s="2">
        <v>1</v>
      </c>
      <c r="N259" s="2">
        <v>184</v>
      </c>
      <c r="O259" s="2">
        <v>6</v>
      </c>
      <c r="P259" s="2">
        <f t="shared" si="9"/>
        <v>2</v>
      </c>
      <c r="Q259" s="2">
        <f t="shared" si="10"/>
        <v>3</v>
      </c>
      <c r="R259" s="2">
        <f t="shared" si="11"/>
        <v>5</v>
      </c>
    </row>
    <row r="260" spans="1:18">
      <c r="A260" s="2" t="s">
        <v>34</v>
      </c>
      <c r="B260" s="2" t="s">
        <v>953</v>
      </c>
      <c r="C260" s="2" t="s">
        <v>7</v>
      </c>
      <c r="D260" s="2" t="s">
        <v>137</v>
      </c>
      <c r="E260" s="2" t="s">
        <v>954</v>
      </c>
      <c r="F260" s="2" t="s">
        <v>41</v>
      </c>
      <c r="G260" s="2" t="s">
        <v>27</v>
      </c>
      <c r="H260" s="2" t="s">
        <v>183</v>
      </c>
      <c r="I260" s="2">
        <v>30</v>
      </c>
      <c r="J260" s="2">
        <v>81</v>
      </c>
      <c r="K260" s="2">
        <v>21</v>
      </c>
      <c r="L260" s="2">
        <v>5</v>
      </c>
      <c r="M260" s="2">
        <v>1</v>
      </c>
      <c r="N260" s="2">
        <v>186</v>
      </c>
      <c r="O260" s="2">
        <v>6</v>
      </c>
      <c r="P260" s="2">
        <f t="shared" ref="P260:P323" si="12">ROUNDDOWN(((((J260*O260)*0.8)/$T$3)*0.2),0)</f>
        <v>1</v>
      </c>
      <c r="Q260" s="2">
        <f t="shared" ref="Q260:Q323" si="13">ROUNDDOWN(((((N260*(M260+O260))*0.8)/$T$3)*0.2),0)</f>
        <v>3</v>
      </c>
      <c r="R260" s="2">
        <f t="shared" ref="R260:R323" si="14">P260+Q260</f>
        <v>4</v>
      </c>
    </row>
    <row r="261" spans="1:18">
      <c r="A261" s="2" t="s">
        <v>34</v>
      </c>
      <c r="B261" s="2" t="s">
        <v>939</v>
      </c>
      <c r="C261" s="2" t="s">
        <v>7</v>
      </c>
      <c r="D261" s="2" t="s">
        <v>137</v>
      </c>
      <c r="E261" s="2" t="s">
        <v>940</v>
      </c>
      <c r="F261" s="2" t="s">
        <v>41</v>
      </c>
      <c r="G261" s="2" t="s">
        <v>27</v>
      </c>
      <c r="H261" s="2" t="s">
        <v>183</v>
      </c>
      <c r="I261" s="2">
        <v>30</v>
      </c>
      <c r="J261" s="2">
        <v>158</v>
      </c>
      <c r="K261" s="2">
        <v>34</v>
      </c>
      <c r="L261" s="2">
        <v>5</v>
      </c>
      <c r="M261" s="2">
        <v>1</v>
      </c>
      <c r="N261" s="2">
        <v>166</v>
      </c>
      <c r="O261" s="2">
        <v>6</v>
      </c>
      <c r="P261" s="2">
        <f t="shared" si="12"/>
        <v>2</v>
      </c>
      <c r="Q261" s="2">
        <f t="shared" si="13"/>
        <v>2</v>
      </c>
      <c r="R261" s="2">
        <f t="shared" si="14"/>
        <v>4</v>
      </c>
    </row>
    <row r="262" spans="1:18">
      <c r="A262" s="2" t="s">
        <v>34</v>
      </c>
      <c r="B262" s="2" t="s">
        <v>1003</v>
      </c>
      <c r="C262" s="2" t="s">
        <v>7</v>
      </c>
      <c r="D262" s="2" t="s">
        <v>137</v>
      </c>
      <c r="E262" s="2" t="s">
        <v>395</v>
      </c>
      <c r="F262" s="2" t="s">
        <v>41</v>
      </c>
      <c r="G262" s="2" t="s">
        <v>27</v>
      </c>
      <c r="H262" s="2" t="s">
        <v>183</v>
      </c>
      <c r="I262" s="2">
        <v>30</v>
      </c>
      <c r="J262" s="2">
        <v>0</v>
      </c>
      <c r="K262" s="2">
        <v>0</v>
      </c>
      <c r="L262" s="2">
        <v>6</v>
      </c>
      <c r="M262" s="2">
        <v>1</v>
      </c>
      <c r="N262" s="2">
        <v>111</v>
      </c>
      <c r="O262" s="2">
        <v>6</v>
      </c>
      <c r="P262" s="2">
        <f t="shared" si="12"/>
        <v>0</v>
      </c>
      <c r="Q262" s="2">
        <f t="shared" si="13"/>
        <v>1</v>
      </c>
      <c r="R262" s="2">
        <f t="shared" si="14"/>
        <v>1</v>
      </c>
    </row>
    <row r="263" spans="1:18">
      <c r="A263" s="2" t="s">
        <v>34</v>
      </c>
      <c r="B263" s="2" t="s">
        <v>980</v>
      </c>
      <c r="C263" s="2" t="s">
        <v>7</v>
      </c>
      <c r="D263" s="2" t="s">
        <v>137</v>
      </c>
      <c r="E263" s="2" t="s">
        <v>981</v>
      </c>
      <c r="F263" s="2" t="s">
        <v>41</v>
      </c>
      <c r="G263" s="2" t="s">
        <v>27</v>
      </c>
      <c r="H263" s="2" t="s">
        <v>183</v>
      </c>
      <c r="I263" s="2">
        <v>30</v>
      </c>
      <c r="J263" s="2">
        <v>436</v>
      </c>
      <c r="K263" s="2">
        <v>43</v>
      </c>
      <c r="L263" s="2">
        <v>7</v>
      </c>
      <c r="M263" s="2">
        <v>2</v>
      </c>
      <c r="N263" s="2">
        <v>275</v>
      </c>
      <c r="O263" s="2">
        <v>5</v>
      </c>
      <c r="P263" s="2">
        <f t="shared" si="12"/>
        <v>5</v>
      </c>
      <c r="Q263" s="2">
        <f t="shared" si="13"/>
        <v>4</v>
      </c>
      <c r="R263" s="2">
        <f t="shared" si="14"/>
        <v>9</v>
      </c>
    </row>
    <row r="264" spans="1:18">
      <c r="A264" s="2" t="s">
        <v>34</v>
      </c>
      <c r="B264" s="2" t="s">
        <v>998</v>
      </c>
      <c r="C264" s="2" t="s">
        <v>7</v>
      </c>
      <c r="D264" s="2" t="s">
        <v>137</v>
      </c>
      <c r="E264" s="2" t="s">
        <v>282</v>
      </c>
      <c r="F264" s="2" t="s">
        <v>41</v>
      </c>
      <c r="G264" s="2" t="s">
        <v>27</v>
      </c>
      <c r="H264" s="2" t="s">
        <v>183</v>
      </c>
      <c r="I264" s="2">
        <v>30</v>
      </c>
      <c r="J264" s="2">
        <v>754</v>
      </c>
      <c r="K264" s="2">
        <v>60</v>
      </c>
      <c r="L264" s="2">
        <v>8</v>
      </c>
      <c r="M264" s="2">
        <v>1</v>
      </c>
      <c r="N264" s="2">
        <v>126</v>
      </c>
      <c r="O264" s="2">
        <v>6</v>
      </c>
      <c r="P264" s="2">
        <f t="shared" si="12"/>
        <v>11</v>
      </c>
      <c r="Q264" s="2">
        <f t="shared" si="13"/>
        <v>2</v>
      </c>
      <c r="R264" s="2">
        <f t="shared" si="14"/>
        <v>13</v>
      </c>
    </row>
    <row r="265" spans="1:18">
      <c r="A265" s="2" t="s">
        <v>34</v>
      </c>
      <c r="B265" s="2" t="s">
        <v>991</v>
      </c>
      <c r="C265" s="2" t="s">
        <v>7</v>
      </c>
      <c r="D265" s="2" t="s">
        <v>137</v>
      </c>
      <c r="E265" s="2" t="s">
        <v>992</v>
      </c>
      <c r="F265" s="2" t="s">
        <v>41</v>
      </c>
      <c r="G265" s="2" t="s">
        <v>27</v>
      </c>
      <c r="H265" s="2" t="s">
        <v>183</v>
      </c>
      <c r="I265" s="2">
        <v>30</v>
      </c>
      <c r="J265" s="2">
        <v>633</v>
      </c>
      <c r="K265" s="2">
        <v>55</v>
      </c>
      <c r="L265" s="2">
        <v>9</v>
      </c>
      <c r="M265" s="2">
        <v>1</v>
      </c>
      <c r="N265" s="2">
        <v>172</v>
      </c>
      <c r="O265" s="2">
        <v>6</v>
      </c>
      <c r="P265" s="2">
        <f t="shared" si="12"/>
        <v>9</v>
      </c>
      <c r="Q265" s="2">
        <f t="shared" si="13"/>
        <v>2</v>
      </c>
      <c r="R265" s="2">
        <f t="shared" si="14"/>
        <v>11</v>
      </c>
    </row>
    <row r="266" spans="1:18">
      <c r="A266" s="2" t="s">
        <v>34</v>
      </c>
      <c r="B266" s="2" t="s">
        <v>949</v>
      </c>
      <c r="C266" s="2" t="s">
        <v>7</v>
      </c>
      <c r="D266" s="2" t="s">
        <v>137</v>
      </c>
      <c r="E266" s="2" t="s">
        <v>950</v>
      </c>
      <c r="F266" s="2" t="s">
        <v>10</v>
      </c>
      <c r="G266" s="2" t="s">
        <v>35</v>
      </c>
      <c r="H266" s="2" t="s">
        <v>36</v>
      </c>
      <c r="I266" s="2">
        <v>40</v>
      </c>
      <c r="J266" s="2">
        <v>128</v>
      </c>
      <c r="K266" s="2">
        <v>34</v>
      </c>
      <c r="L266" s="2">
        <v>8</v>
      </c>
      <c r="M266" s="2">
        <v>1</v>
      </c>
      <c r="N266" s="2">
        <v>99</v>
      </c>
      <c r="O266" s="2">
        <v>4</v>
      </c>
      <c r="P266" s="2">
        <f t="shared" si="12"/>
        <v>1</v>
      </c>
      <c r="Q266" s="2">
        <f t="shared" si="13"/>
        <v>1</v>
      </c>
      <c r="R266" s="2">
        <f t="shared" si="14"/>
        <v>2</v>
      </c>
    </row>
    <row r="267" spans="1:18">
      <c r="A267" s="2" t="s">
        <v>34</v>
      </c>
      <c r="B267" s="2" t="s">
        <v>951</v>
      </c>
      <c r="C267" s="2" t="s">
        <v>7</v>
      </c>
      <c r="D267" s="2" t="s">
        <v>137</v>
      </c>
      <c r="E267" s="2" t="s">
        <v>952</v>
      </c>
      <c r="F267" s="2" t="s">
        <v>10</v>
      </c>
      <c r="G267" s="2" t="s">
        <v>35</v>
      </c>
      <c r="H267" s="2" t="s">
        <v>36</v>
      </c>
      <c r="I267" s="2">
        <v>40</v>
      </c>
      <c r="J267" s="2">
        <v>129</v>
      </c>
      <c r="K267" s="2">
        <v>28</v>
      </c>
      <c r="L267" s="2">
        <v>6</v>
      </c>
      <c r="M267" s="2">
        <v>1</v>
      </c>
      <c r="N267" s="2">
        <v>148</v>
      </c>
      <c r="O267" s="2">
        <v>4</v>
      </c>
      <c r="P267" s="2">
        <f t="shared" si="12"/>
        <v>1</v>
      </c>
      <c r="Q267" s="2">
        <f t="shared" si="13"/>
        <v>1</v>
      </c>
      <c r="R267" s="2">
        <f t="shared" si="14"/>
        <v>2</v>
      </c>
    </row>
    <row r="268" spans="1:18">
      <c r="A268" s="2" t="s">
        <v>34</v>
      </c>
      <c r="B268" s="2" t="s">
        <v>963</v>
      </c>
      <c r="C268" s="2" t="s">
        <v>7</v>
      </c>
      <c r="D268" s="2" t="s">
        <v>137</v>
      </c>
      <c r="E268" s="2" t="s">
        <v>964</v>
      </c>
      <c r="F268" s="2" t="s">
        <v>41</v>
      </c>
      <c r="G268" s="2" t="s">
        <v>27</v>
      </c>
      <c r="H268" s="2" t="s">
        <v>183</v>
      </c>
      <c r="I268" s="2">
        <v>30</v>
      </c>
      <c r="J268" s="2">
        <v>141</v>
      </c>
      <c r="K268" s="2">
        <v>27</v>
      </c>
      <c r="L268" s="2">
        <v>6</v>
      </c>
      <c r="M268" s="2">
        <v>2</v>
      </c>
      <c r="N268" s="2">
        <v>222</v>
      </c>
      <c r="O268" s="2">
        <v>5</v>
      </c>
      <c r="P268" s="2">
        <f t="shared" si="12"/>
        <v>1</v>
      </c>
      <c r="Q268" s="2">
        <f t="shared" si="13"/>
        <v>3</v>
      </c>
      <c r="R268" s="2">
        <f t="shared" si="14"/>
        <v>4</v>
      </c>
    </row>
    <row r="269" spans="1:18">
      <c r="A269" s="2" t="s">
        <v>34</v>
      </c>
      <c r="B269" s="2" t="s">
        <v>961</v>
      </c>
      <c r="C269" s="2" t="s">
        <v>7</v>
      </c>
      <c r="D269" s="2" t="s">
        <v>137</v>
      </c>
      <c r="E269" s="2" t="s">
        <v>962</v>
      </c>
      <c r="F269" s="2" t="s">
        <v>41</v>
      </c>
      <c r="G269" s="2" t="s">
        <v>27</v>
      </c>
      <c r="H269" s="2" t="s">
        <v>183</v>
      </c>
      <c r="I269" s="2">
        <v>30</v>
      </c>
      <c r="J269" s="2">
        <v>4</v>
      </c>
      <c r="K269" s="2">
        <v>2</v>
      </c>
      <c r="L269" s="2">
        <v>9</v>
      </c>
      <c r="M269" s="2">
        <v>3</v>
      </c>
      <c r="N269" s="2">
        <v>138</v>
      </c>
      <c r="O269" s="2">
        <v>4</v>
      </c>
      <c r="P269" s="2">
        <f t="shared" si="12"/>
        <v>0</v>
      </c>
      <c r="Q269" s="2">
        <f t="shared" si="13"/>
        <v>2</v>
      </c>
      <c r="R269" s="2">
        <f t="shared" si="14"/>
        <v>2</v>
      </c>
    </row>
    <row r="270" spans="1:18">
      <c r="A270" s="2" t="s">
        <v>34</v>
      </c>
      <c r="B270" s="2" t="s">
        <v>1001</v>
      </c>
      <c r="C270" s="2" t="s">
        <v>7</v>
      </c>
      <c r="D270" s="2" t="s">
        <v>137</v>
      </c>
      <c r="E270" s="2" t="s">
        <v>1002</v>
      </c>
      <c r="F270" s="2" t="s">
        <v>41</v>
      </c>
      <c r="G270" s="2" t="s">
        <v>27</v>
      </c>
      <c r="H270" s="2" t="s">
        <v>183</v>
      </c>
      <c r="I270" s="2">
        <v>30</v>
      </c>
      <c r="J270" s="2">
        <v>0</v>
      </c>
      <c r="K270" s="2">
        <v>0</v>
      </c>
      <c r="L270" s="2">
        <v>6</v>
      </c>
      <c r="M270" s="2">
        <v>1</v>
      </c>
      <c r="N270" s="2">
        <v>84</v>
      </c>
      <c r="O270" s="2">
        <v>6</v>
      </c>
      <c r="P270" s="2">
        <f t="shared" si="12"/>
        <v>0</v>
      </c>
      <c r="Q270" s="2">
        <f t="shared" si="13"/>
        <v>1</v>
      </c>
      <c r="R270" s="2">
        <f t="shared" si="14"/>
        <v>1</v>
      </c>
    </row>
    <row r="271" spans="1:18">
      <c r="A271" s="2" t="s">
        <v>34</v>
      </c>
      <c r="B271" s="2" t="s">
        <v>978</v>
      </c>
      <c r="C271" s="2" t="s">
        <v>7</v>
      </c>
      <c r="D271" s="2" t="s">
        <v>137</v>
      </c>
      <c r="E271" s="2" t="s">
        <v>979</v>
      </c>
      <c r="F271" s="2" t="s">
        <v>41</v>
      </c>
      <c r="G271" s="2" t="s">
        <v>27</v>
      </c>
      <c r="H271" s="2" t="s">
        <v>183</v>
      </c>
      <c r="I271" s="2">
        <v>30</v>
      </c>
      <c r="J271" s="2">
        <v>373</v>
      </c>
      <c r="K271" s="2">
        <v>35</v>
      </c>
      <c r="L271" s="2">
        <v>9</v>
      </c>
      <c r="M271" s="2">
        <v>1</v>
      </c>
      <c r="N271" s="2">
        <v>378</v>
      </c>
      <c r="O271" s="2">
        <v>6</v>
      </c>
      <c r="P271" s="2">
        <f t="shared" si="12"/>
        <v>5</v>
      </c>
      <c r="Q271" s="2">
        <f t="shared" si="13"/>
        <v>6</v>
      </c>
      <c r="R271" s="2">
        <f t="shared" si="14"/>
        <v>11</v>
      </c>
    </row>
    <row r="272" spans="1:18">
      <c r="A272" s="2" t="s">
        <v>34</v>
      </c>
      <c r="B272" s="2" t="s">
        <v>995</v>
      </c>
      <c r="C272" s="2" t="s">
        <v>7</v>
      </c>
      <c r="D272" s="2" t="s">
        <v>137</v>
      </c>
      <c r="E272" s="2" t="s">
        <v>996</v>
      </c>
      <c r="F272" s="2" t="s">
        <v>41</v>
      </c>
      <c r="G272" s="2" t="s">
        <v>27</v>
      </c>
      <c r="H272" s="2" t="s">
        <v>183</v>
      </c>
      <c r="I272" s="2">
        <v>30</v>
      </c>
      <c r="J272" s="2">
        <v>114</v>
      </c>
      <c r="K272" s="2">
        <v>22</v>
      </c>
      <c r="L272" s="2">
        <v>5</v>
      </c>
      <c r="M272" s="2">
        <v>1</v>
      </c>
      <c r="N272" s="2">
        <v>249</v>
      </c>
      <c r="O272" s="2">
        <v>6</v>
      </c>
      <c r="P272" s="2">
        <f t="shared" si="12"/>
        <v>1</v>
      </c>
      <c r="Q272" s="2">
        <f t="shared" si="13"/>
        <v>4</v>
      </c>
      <c r="R272" s="2">
        <f t="shared" si="14"/>
        <v>5</v>
      </c>
    </row>
    <row r="273" spans="1:18">
      <c r="A273" s="2" t="s">
        <v>34</v>
      </c>
      <c r="B273" s="2" t="s">
        <v>993</v>
      </c>
      <c r="C273" s="2" t="s">
        <v>7</v>
      </c>
      <c r="D273" s="2" t="s">
        <v>137</v>
      </c>
      <c r="E273" s="2" t="s">
        <v>994</v>
      </c>
      <c r="F273" s="2" t="s">
        <v>41</v>
      </c>
      <c r="G273" s="2" t="s">
        <v>27</v>
      </c>
      <c r="H273" s="2" t="s">
        <v>183</v>
      </c>
      <c r="I273" s="2">
        <v>30</v>
      </c>
      <c r="J273" s="2">
        <v>205</v>
      </c>
      <c r="K273" s="2">
        <v>47</v>
      </c>
      <c r="L273" s="2">
        <v>5</v>
      </c>
      <c r="M273" s="2">
        <v>1</v>
      </c>
      <c r="N273" s="2">
        <v>100</v>
      </c>
      <c r="O273" s="2">
        <v>6</v>
      </c>
      <c r="P273" s="2">
        <f t="shared" si="12"/>
        <v>3</v>
      </c>
      <c r="Q273" s="2">
        <f t="shared" si="13"/>
        <v>1</v>
      </c>
      <c r="R273" s="2">
        <f t="shared" si="14"/>
        <v>4</v>
      </c>
    </row>
    <row r="274" spans="1:18">
      <c r="A274" s="2" t="s">
        <v>34</v>
      </c>
      <c r="B274" s="2" t="s">
        <v>941</v>
      </c>
      <c r="C274" s="2" t="s">
        <v>7</v>
      </c>
      <c r="D274" s="2" t="s">
        <v>137</v>
      </c>
      <c r="E274" s="2" t="s">
        <v>942</v>
      </c>
      <c r="F274" s="2" t="s">
        <v>41</v>
      </c>
      <c r="G274" s="2" t="s">
        <v>27</v>
      </c>
      <c r="H274" s="2" t="s">
        <v>183</v>
      </c>
      <c r="I274" s="2">
        <v>30</v>
      </c>
      <c r="J274" s="2">
        <v>76</v>
      </c>
      <c r="K274" s="2">
        <v>29</v>
      </c>
      <c r="L274" s="2">
        <v>5</v>
      </c>
      <c r="M274" s="2">
        <v>2</v>
      </c>
      <c r="N274" s="2">
        <v>109</v>
      </c>
      <c r="O274" s="2">
        <v>5</v>
      </c>
      <c r="P274" s="2">
        <f t="shared" si="12"/>
        <v>0</v>
      </c>
      <c r="Q274" s="2">
        <f t="shared" si="13"/>
        <v>1</v>
      </c>
      <c r="R274" s="2">
        <f t="shared" si="14"/>
        <v>1</v>
      </c>
    </row>
    <row r="275" spans="1:18">
      <c r="A275" s="2" t="s">
        <v>34</v>
      </c>
      <c r="B275" s="2" t="s">
        <v>947</v>
      </c>
      <c r="C275" s="2" t="s">
        <v>7</v>
      </c>
      <c r="D275" s="2" t="s">
        <v>137</v>
      </c>
      <c r="E275" s="2" t="s">
        <v>948</v>
      </c>
      <c r="F275" s="2" t="s">
        <v>41</v>
      </c>
      <c r="G275" s="2" t="s">
        <v>27</v>
      </c>
      <c r="H275" s="2" t="s">
        <v>183</v>
      </c>
      <c r="I275" s="2">
        <v>30</v>
      </c>
      <c r="J275" s="2">
        <v>435</v>
      </c>
      <c r="K275" s="2">
        <v>51</v>
      </c>
      <c r="L275" s="2">
        <v>19</v>
      </c>
      <c r="M275" s="2">
        <v>1</v>
      </c>
      <c r="N275" s="2">
        <v>164</v>
      </c>
      <c r="O275" s="2">
        <v>6</v>
      </c>
      <c r="P275" s="2">
        <f t="shared" si="12"/>
        <v>6</v>
      </c>
      <c r="Q275" s="2">
        <f t="shared" si="13"/>
        <v>2</v>
      </c>
      <c r="R275" s="2">
        <f t="shared" si="14"/>
        <v>8</v>
      </c>
    </row>
    <row r="276" spans="1:18">
      <c r="A276" s="2" t="s">
        <v>34</v>
      </c>
      <c r="B276" s="2" t="s">
        <v>974</v>
      </c>
      <c r="C276" s="2" t="s">
        <v>7</v>
      </c>
      <c r="D276" s="2" t="s">
        <v>137</v>
      </c>
      <c r="E276" s="2" t="s">
        <v>975</v>
      </c>
      <c r="F276" s="2" t="s">
        <v>41</v>
      </c>
      <c r="G276" s="2" t="s">
        <v>27</v>
      </c>
      <c r="H276" s="2" t="s">
        <v>183</v>
      </c>
      <c r="I276" s="2">
        <v>30</v>
      </c>
      <c r="J276" s="2">
        <v>10</v>
      </c>
      <c r="K276" s="2">
        <v>3</v>
      </c>
      <c r="L276" s="2">
        <v>9</v>
      </c>
      <c r="M276" s="2">
        <v>1</v>
      </c>
      <c r="N276" s="2">
        <v>245</v>
      </c>
      <c r="O276" s="2">
        <v>6</v>
      </c>
      <c r="P276" s="2">
        <f t="shared" si="12"/>
        <v>0</v>
      </c>
      <c r="Q276" s="2">
        <f t="shared" si="13"/>
        <v>4</v>
      </c>
      <c r="R276" s="2">
        <f t="shared" si="14"/>
        <v>4</v>
      </c>
    </row>
    <row r="277" spans="1:18">
      <c r="A277" s="2" t="s">
        <v>34</v>
      </c>
      <c r="B277" s="2" t="s">
        <v>1004</v>
      </c>
      <c r="C277" s="2" t="s">
        <v>7</v>
      </c>
      <c r="D277" s="2" t="s">
        <v>137</v>
      </c>
      <c r="E277" s="2" t="s">
        <v>1005</v>
      </c>
      <c r="F277" s="2" t="s">
        <v>41</v>
      </c>
      <c r="G277" s="2" t="s">
        <v>27</v>
      </c>
      <c r="H277" s="2" t="s">
        <v>183</v>
      </c>
      <c r="I277" s="2">
        <v>30</v>
      </c>
      <c r="J277" s="2">
        <v>637</v>
      </c>
      <c r="K277" s="2">
        <v>57</v>
      </c>
      <c r="L277" s="2">
        <v>6</v>
      </c>
      <c r="M277" s="2">
        <v>1</v>
      </c>
      <c r="N277" s="2">
        <v>145</v>
      </c>
      <c r="O277" s="2">
        <v>6</v>
      </c>
      <c r="P277" s="2">
        <f t="shared" si="12"/>
        <v>9</v>
      </c>
      <c r="Q277" s="2">
        <f t="shared" si="13"/>
        <v>2</v>
      </c>
      <c r="R277" s="2">
        <f t="shared" si="14"/>
        <v>11</v>
      </c>
    </row>
    <row r="278" spans="1:18">
      <c r="A278" s="2" t="s">
        <v>34</v>
      </c>
      <c r="B278" s="2" t="s">
        <v>989</v>
      </c>
      <c r="C278" s="2" t="s">
        <v>7</v>
      </c>
      <c r="D278" s="2" t="s">
        <v>137</v>
      </c>
      <c r="E278" s="2" t="s">
        <v>990</v>
      </c>
      <c r="F278" s="2" t="s">
        <v>41</v>
      </c>
      <c r="G278" s="2" t="s">
        <v>27</v>
      </c>
      <c r="H278" s="2" t="s">
        <v>183</v>
      </c>
      <c r="I278" s="2">
        <v>30</v>
      </c>
      <c r="J278" s="2">
        <v>449</v>
      </c>
      <c r="K278" s="2">
        <v>56</v>
      </c>
      <c r="L278" s="2">
        <v>7</v>
      </c>
      <c r="M278" s="2">
        <v>1</v>
      </c>
      <c r="N278" s="2">
        <v>112</v>
      </c>
      <c r="O278" s="2">
        <v>6</v>
      </c>
      <c r="P278" s="2">
        <f t="shared" si="12"/>
        <v>6</v>
      </c>
      <c r="Q278" s="2">
        <f t="shared" si="13"/>
        <v>1</v>
      </c>
      <c r="R278" s="2">
        <f t="shared" si="14"/>
        <v>7</v>
      </c>
    </row>
    <row r="279" spans="1:18">
      <c r="A279" s="2" t="s">
        <v>34</v>
      </c>
      <c r="B279" s="2" t="s">
        <v>982</v>
      </c>
      <c r="C279" s="2" t="s">
        <v>7</v>
      </c>
      <c r="D279" s="2" t="s">
        <v>137</v>
      </c>
      <c r="E279" s="2" t="s">
        <v>983</v>
      </c>
      <c r="F279" s="2" t="s">
        <v>41</v>
      </c>
      <c r="G279" s="2" t="s">
        <v>27</v>
      </c>
      <c r="H279" s="2" t="s">
        <v>183</v>
      </c>
      <c r="I279" s="2">
        <v>30</v>
      </c>
      <c r="J279" s="2">
        <v>91</v>
      </c>
      <c r="K279" s="2">
        <v>25</v>
      </c>
      <c r="L279" s="2">
        <v>6</v>
      </c>
      <c r="M279" s="2">
        <v>1</v>
      </c>
      <c r="N279" s="2">
        <v>167</v>
      </c>
      <c r="O279" s="2">
        <v>6</v>
      </c>
      <c r="P279" s="2">
        <f t="shared" si="12"/>
        <v>1</v>
      </c>
      <c r="Q279" s="2">
        <f t="shared" si="13"/>
        <v>2</v>
      </c>
      <c r="R279" s="2">
        <f t="shared" si="14"/>
        <v>3</v>
      </c>
    </row>
    <row r="280" spans="1:18">
      <c r="A280" s="2" t="s">
        <v>34</v>
      </c>
      <c r="B280" s="2" t="s">
        <v>936</v>
      </c>
      <c r="C280" s="2" t="s">
        <v>7</v>
      </c>
      <c r="D280" s="2" t="s">
        <v>137</v>
      </c>
      <c r="E280" s="2" t="s">
        <v>937</v>
      </c>
      <c r="F280" s="2" t="s">
        <v>10</v>
      </c>
      <c r="G280" s="2" t="s">
        <v>35</v>
      </c>
      <c r="H280" s="2" t="s">
        <v>36</v>
      </c>
      <c r="I280" s="2">
        <v>40</v>
      </c>
      <c r="J280" s="2">
        <v>779</v>
      </c>
      <c r="K280" s="2">
        <v>28</v>
      </c>
      <c r="L280" s="2">
        <v>14</v>
      </c>
      <c r="M280" s="2">
        <v>4</v>
      </c>
      <c r="N280" s="2">
        <v>878</v>
      </c>
      <c r="O280" s="2">
        <v>1</v>
      </c>
      <c r="P280" s="2">
        <f t="shared" si="12"/>
        <v>1</v>
      </c>
      <c r="Q280" s="2">
        <f t="shared" si="13"/>
        <v>10</v>
      </c>
      <c r="R280" s="2">
        <f t="shared" si="14"/>
        <v>11</v>
      </c>
    </row>
    <row r="281" spans="1:18">
      <c r="A281" s="2" t="s">
        <v>34</v>
      </c>
      <c r="B281" s="2" t="s">
        <v>999</v>
      </c>
      <c r="C281" s="2" t="s">
        <v>7</v>
      </c>
      <c r="D281" s="2" t="s">
        <v>137</v>
      </c>
      <c r="E281" s="2" t="s">
        <v>1000</v>
      </c>
      <c r="F281" s="2" t="s">
        <v>41</v>
      </c>
      <c r="G281" s="2" t="s">
        <v>27</v>
      </c>
      <c r="H281" s="2" t="s">
        <v>183</v>
      </c>
      <c r="I281" s="2">
        <v>30</v>
      </c>
      <c r="J281" s="2">
        <v>133</v>
      </c>
      <c r="K281" s="2">
        <v>24</v>
      </c>
      <c r="L281" s="2">
        <v>5</v>
      </c>
      <c r="M281" s="2">
        <v>1</v>
      </c>
      <c r="N281" s="2">
        <v>252</v>
      </c>
      <c r="O281" s="2">
        <v>6</v>
      </c>
      <c r="P281" s="2">
        <f t="shared" si="12"/>
        <v>1</v>
      </c>
      <c r="Q281" s="2">
        <f t="shared" si="13"/>
        <v>4</v>
      </c>
      <c r="R281" s="2">
        <f t="shared" si="14"/>
        <v>5</v>
      </c>
    </row>
    <row r="282" spans="1:18">
      <c r="A282" s="2" t="s">
        <v>34</v>
      </c>
      <c r="B282" s="2" t="s">
        <v>968</v>
      </c>
      <c r="C282" s="2" t="s">
        <v>7</v>
      </c>
      <c r="D282" s="2" t="s">
        <v>137</v>
      </c>
      <c r="E282" s="2" t="s">
        <v>969</v>
      </c>
      <c r="F282" s="2" t="s">
        <v>10</v>
      </c>
      <c r="G282" s="2" t="s">
        <v>35</v>
      </c>
      <c r="H282" s="2" t="s">
        <v>36</v>
      </c>
      <c r="I282" s="2">
        <v>40</v>
      </c>
      <c r="J282" s="2">
        <v>1041</v>
      </c>
      <c r="K282" s="2">
        <v>39</v>
      </c>
      <c r="L282" s="2">
        <v>13</v>
      </c>
      <c r="M282" s="2">
        <v>4</v>
      </c>
      <c r="N282" s="2">
        <v>564</v>
      </c>
      <c r="O282" s="2">
        <v>1</v>
      </c>
      <c r="P282" s="2">
        <f t="shared" si="12"/>
        <v>2</v>
      </c>
      <c r="Q282" s="2">
        <f t="shared" si="13"/>
        <v>6</v>
      </c>
      <c r="R282" s="2">
        <f t="shared" si="14"/>
        <v>8</v>
      </c>
    </row>
    <row r="283" spans="1:18">
      <c r="A283" s="2" t="s">
        <v>34</v>
      </c>
      <c r="B283" s="2" t="s">
        <v>966</v>
      </c>
      <c r="C283" s="2" t="s">
        <v>7</v>
      </c>
      <c r="D283" s="2" t="s">
        <v>137</v>
      </c>
      <c r="E283" s="2" t="s">
        <v>967</v>
      </c>
      <c r="F283" s="2" t="s">
        <v>10</v>
      </c>
      <c r="G283" s="2" t="s">
        <v>35</v>
      </c>
      <c r="H283" s="2" t="s">
        <v>36</v>
      </c>
      <c r="I283" s="2">
        <v>40</v>
      </c>
      <c r="J283" s="2">
        <v>1203</v>
      </c>
      <c r="K283" s="2">
        <v>29</v>
      </c>
      <c r="L283" s="2">
        <v>13</v>
      </c>
      <c r="M283" s="2">
        <v>4</v>
      </c>
      <c r="N283" s="2">
        <v>1300</v>
      </c>
      <c r="O283" s="2">
        <v>1</v>
      </c>
      <c r="P283" s="2">
        <f t="shared" si="12"/>
        <v>2</v>
      </c>
      <c r="Q283" s="2">
        <f t="shared" si="13"/>
        <v>16</v>
      </c>
      <c r="R283" s="2">
        <f t="shared" si="14"/>
        <v>18</v>
      </c>
    </row>
    <row r="284" spans="1:18">
      <c r="A284" s="2" t="s">
        <v>34</v>
      </c>
      <c r="B284" s="2" t="s">
        <v>960</v>
      </c>
      <c r="C284" s="2" t="s">
        <v>7</v>
      </c>
      <c r="D284" s="2" t="s">
        <v>137</v>
      </c>
      <c r="E284" s="2" t="s">
        <v>577</v>
      </c>
      <c r="F284" s="2" t="s">
        <v>41</v>
      </c>
      <c r="G284" s="2" t="s">
        <v>27</v>
      </c>
      <c r="H284" s="2" t="s">
        <v>183</v>
      </c>
      <c r="I284" s="2">
        <v>30</v>
      </c>
      <c r="J284" s="2">
        <v>71</v>
      </c>
      <c r="K284" s="2">
        <v>28</v>
      </c>
      <c r="L284" s="2">
        <v>6</v>
      </c>
      <c r="M284" s="2">
        <v>1</v>
      </c>
      <c r="N284" s="2">
        <v>107</v>
      </c>
      <c r="O284" s="2">
        <v>6</v>
      </c>
      <c r="P284" s="2">
        <f t="shared" si="12"/>
        <v>1</v>
      </c>
      <c r="Q284" s="2">
        <f t="shared" si="13"/>
        <v>1</v>
      </c>
      <c r="R284" s="2">
        <f t="shared" si="14"/>
        <v>2</v>
      </c>
    </row>
    <row r="285" spans="1:18">
      <c r="A285" s="2" t="s">
        <v>34</v>
      </c>
      <c r="B285" s="2" t="s">
        <v>1050</v>
      </c>
      <c r="C285" s="2" t="s">
        <v>7</v>
      </c>
      <c r="D285" s="2" t="s">
        <v>329</v>
      </c>
      <c r="E285" s="2" t="s">
        <v>540</v>
      </c>
      <c r="F285" s="2" t="s">
        <v>41</v>
      </c>
      <c r="G285" s="2" t="s">
        <v>27</v>
      </c>
      <c r="H285" s="2" t="s">
        <v>183</v>
      </c>
      <c r="I285" s="2">
        <v>30</v>
      </c>
      <c r="J285" s="2">
        <v>489</v>
      </c>
      <c r="K285" s="2">
        <v>55</v>
      </c>
      <c r="L285" s="2">
        <v>15</v>
      </c>
      <c r="M285" s="2">
        <v>2</v>
      </c>
      <c r="N285" s="2">
        <v>133</v>
      </c>
      <c r="O285" s="2">
        <v>5</v>
      </c>
      <c r="P285" s="2">
        <f t="shared" si="12"/>
        <v>6</v>
      </c>
      <c r="Q285" s="2">
        <f t="shared" si="13"/>
        <v>2</v>
      </c>
      <c r="R285" s="2">
        <f t="shared" si="14"/>
        <v>8</v>
      </c>
    </row>
    <row r="286" spans="1:18">
      <c r="A286" s="2" t="s">
        <v>34</v>
      </c>
      <c r="B286" s="2" t="s">
        <v>1051</v>
      </c>
      <c r="C286" s="2" t="s">
        <v>7</v>
      </c>
      <c r="D286" s="2" t="s">
        <v>329</v>
      </c>
      <c r="E286" s="2" t="s">
        <v>1052</v>
      </c>
      <c r="F286" s="2" t="s">
        <v>41</v>
      </c>
      <c r="G286" s="2" t="s">
        <v>27</v>
      </c>
      <c r="H286" s="2" t="s">
        <v>183</v>
      </c>
      <c r="I286" s="2">
        <v>30</v>
      </c>
      <c r="J286" s="2">
        <v>124</v>
      </c>
      <c r="K286" s="2">
        <v>30</v>
      </c>
      <c r="L286" s="2">
        <v>8</v>
      </c>
      <c r="M286" s="2">
        <v>1</v>
      </c>
      <c r="N286" s="2">
        <v>168</v>
      </c>
      <c r="O286" s="2">
        <v>6</v>
      </c>
      <c r="P286" s="2">
        <f t="shared" si="12"/>
        <v>1</v>
      </c>
      <c r="Q286" s="2">
        <f t="shared" si="13"/>
        <v>2</v>
      </c>
      <c r="R286" s="2">
        <f t="shared" si="14"/>
        <v>3</v>
      </c>
    </row>
    <row r="287" spans="1:18">
      <c r="A287" s="2" t="s">
        <v>34</v>
      </c>
      <c r="B287" s="2" t="s">
        <v>1024</v>
      </c>
      <c r="C287" s="2" t="s">
        <v>7</v>
      </c>
      <c r="D287" s="2" t="s">
        <v>329</v>
      </c>
      <c r="E287" s="2" t="s">
        <v>1025</v>
      </c>
      <c r="F287" s="2" t="s">
        <v>41</v>
      </c>
      <c r="G287" s="2" t="s">
        <v>27</v>
      </c>
      <c r="H287" s="2" t="s">
        <v>183</v>
      </c>
      <c r="I287" s="2">
        <v>30</v>
      </c>
      <c r="J287" s="2">
        <v>51</v>
      </c>
      <c r="K287" s="2">
        <v>24</v>
      </c>
      <c r="L287" s="2">
        <v>6</v>
      </c>
      <c r="M287" s="2">
        <v>2</v>
      </c>
      <c r="N287" s="2">
        <v>98</v>
      </c>
      <c r="O287" s="2">
        <v>5</v>
      </c>
      <c r="P287" s="2">
        <f t="shared" si="12"/>
        <v>0</v>
      </c>
      <c r="Q287" s="2">
        <f t="shared" si="13"/>
        <v>1</v>
      </c>
      <c r="R287" s="2">
        <f t="shared" si="14"/>
        <v>1</v>
      </c>
    </row>
    <row r="288" spans="1:18">
      <c r="A288" s="2" t="s">
        <v>34</v>
      </c>
      <c r="B288" s="2" t="s">
        <v>1063</v>
      </c>
      <c r="C288" s="2" t="s">
        <v>7</v>
      </c>
      <c r="D288" s="2" t="s">
        <v>329</v>
      </c>
      <c r="E288" s="2" t="s">
        <v>1064</v>
      </c>
      <c r="F288" s="2" t="s">
        <v>10</v>
      </c>
      <c r="G288" s="2" t="s">
        <v>35</v>
      </c>
      <c r="H288" s="2" t="s">
        <v>13</v>
      </c>
      <c r="I288" s="2">
        <v>40</v>
      </c>
      <c r="J288" s="2">
        <v>71</v>
      </c>
      <c r="K288" s="2">
        <v>18</v>
      </c>
      <c r="L288" s="2">
        <v>6</v>
      </c>
      <c r="M288" s="2">
        <v>1</v>
      </c>
      <c r="N288" s="2">
        <v>167</v>
      </c>
      <c r="O288" s="2">
        <v>4</v>
      </c>
      <c r="P288" s="2">
        <f t="shared" si="12"/>
        <v>0</v>
      </c>
      <c r="Q288" s="2">
        <f t="shared" si="13"/>
        <v>2</v>
      </c>
      <c r="R288" s="2">
        <f t="shared" si="14"/>
        <v>2</v>
      </c>
    </row>
    <row r="289" spans="1:18">
      <c r="A289" s="2" t="s">
        <v>34</v>
      </c>
      <c r="B289" s="2" t="s">
        <v>1069</v>
      </c>
      <c r="C289" s="2" t="s">
        <v>7</v>
      </c>
      <c r="D289" s="2" t="s">
        <v>329</v>
      </c>
      <c r="E289" s="2" t="s">
        <v>1070</v>
      </c>
      <c r="F289" s="2" t="s">
        <v>10</v>
      </c>
      <c r="G289" s="2" t="s">
        <v>35</v>
      </c>
      <c r="H289" s="2" t="s">
        <v>13</v>
      </c>
      <c r="I289" s="2">
        <v>40</v>
      </c>
      <c r="J289" s="2">
        <v>127</v>
      </c>
      <c r="K289" s="2">
        <v>27</v>
      </c>
      <c r="L289" s="2">
        <v>6</v>
      </c>
      <c r="M289" s="2">
        <v>1</v>
      </c>
      <c r="N289" s="2">
        <v>155</v>
      </c>
      <c r="O289" s="2">
        <v>4</v>
      </c>
      <c r="P289" s="2">
        <f t="shared" si="12"/>
        <v>1</v>
      </c>
      <c r="Q289" s="2">
        <f t="shared" si="13"/>
        <v>1</v>
      </c>
      <c r="R289" s="2">
        <f t="shared" si="14"/>
        <v>2</v>
      </c>
    </row>
    <row r="290" spans="1:18">
      <c r="A290" s="2" t="s">
        <v>34</v>
      </c>
      <c r="B290" s="2" t="s">
        <v>1067</v>
      </c>
      <c r="C290" s="2" t="s">
        <v>7</v>
      </c>
      <c r="D290" s="2" t="s">
        <v>329</v>
      </c>
      <c r="E290" s="2" t="s">
        <v>1068</v>
      </c>
      <c r="F290" s="2" t="s">
        <v>10</v>
      </c>
      <c r="G290" s="2" t="s">
        <v>35</v>
      </c>
      <c r="H290" s="2" t="s">
        <v>13</v>
      </c>
      <c r="I290" s="2">
        <v>40</v>
      </c>
      <c r="J290" s="2">
        <v>112</v>
      </c>
      <c r="K290" s="2">
        <v>30</v>
      </c>
      <c r="L290" s="2">
        <v>5</v>
      </c>
      <c r="M290" s="2">
        <v>1</v>
      </c>
      <c r="N290" s="2">
        <v>111</v>
      </c>
      <c r="O290" s="2">
        <v>4</v>
      </c>
      <c r="P290" s="2">
        <f t="shared" si="12"/>
        <v>1</v>
      </c>
      <c r="Q290" s="2">
        <f t="shared" si="13"/>
        <v>1</v>
      </c>
      <c r="R290" s="2">
        <f t="shared" si="14"/>
        <v>2</v>
      </c>
    </row>
    <row r="291" spans="1:18">
      <c r="A291" s="2" t="s">
        <v>34</v>
      </c>
      <c r="B291" s="2" t="s">
        <v>1020</v>
      </c>
      <c r="C291" s="2" t="s">
        <v>7</v>
      </c>
      <c r="D291" s="2" t="s">
        <v>329</v>
      </c>
      <c r="E291" s="2" t="s">
        <v>1021</v>
      </c>
      <c r="F291" s="2" t="s">
        <v>41</v>
      </c>
      <c r="G291" s="2" t="s">
        <v>27</v>
      </c>
      <c r="H291" s="2" t="s">
        <v>183</v>
      </c>
      <c r="I291" s="2">
        <v>30</v>
      </c>
      <c r="J291" s="2">
        <v>81</v>
      </c>
      <c r="K291" s="2">
        <v>33</v>
      </c>
      <c r="L291" s="2">
        <v>8</v>
      </c>
      <c r="M291" s="2">
        <v>2</v>
      </c>
      <c r="N291" s="2">
        <v>92</v>
      </c>
      <c r="O291" s="2">
        <v>5</v>
      </c>
      <c r="P291" s="2">
        <f t="shared" si="12"/>
        <v>0</v>
      </c>
      <c r="Q291" s="2">
        <f t="shared" si="13"/>
        <v>1</v>
      </c>
      <c r="R291" s="2">
        <f t="shared" si="14"/>
        <v>1</v>
      </c>
    </row>
    <row r="292" spans="1:18">
      <c r="A292" s="2" t="s">
        <v>34</v>
      </c>
      <c r="B292" s="2" t="s">
        <v>1022</v>
      </c>
      <c r="C292" s="2" t="s">
        <v>7</v>
      </c>
      <c r="D292" s="2" t="s">
        <v>329</v>
      </c>
      <c r="E292" s="2" t="s">
        <v>1023</v>
      </c>
      <c r="F292" s="2" t="s">
        <v>41</v>
      </c>
      <c r="G292" s="2" t="s">
        <v>27</v>
      </c>
      <c r="H292" s="2" t="s">
        <v>183</v>
      </c>
      <c r="I292" s="2">
        <v>30</v>
      </c>
      <c r="J292" s="2">
        <v>149</v>
      </c>
      <c r="K292" s="2">
        <v>21</v>
      </c>
      <c r="L292" s="2">
        <v>9</v>
      </c>
      <c r="M292" s="2">
        <v>3</v>
      </c>
      <c r="N292" s="2">
        <v>340</v>
      </c>
      <c r="O292" s="2">
        <v>4</v>
      </c>
      <c r="P292" s="2">
        <f t="shared" si="12"/>
        <v>1</v>
      </c>
      <c r="Q292" s="2">
        <f t="shared" si="13"/>
        <v>5</v>
      </c>
      <c r="R292" s="2">
        <f t="shared" si="14"/>
        <v>6</v>
      </c>
    </row>
    <row r="293" spans="1:18">
      <c r="A293" s="2" t="s">
        <v>34</v>
      </c>
      <c r="B293" s="2" t="s">
        <v>1030</v>
      </c>
      <c r="C293" s="2" t="s">
        <v>7</v>
      </c>
      <c r="D293" s="2" t="s">
        <v>329</v>
      </c>
      <c r="E293" s="2" t="s">
        <v>1031</v>
      </c>
      <c r="F293" s="2" t="s">
        <v>41</v>
      </c>
      <c r="G293" s="2" t="s">
        <v>27</v>
      </c>
      <c r="H293" s="2" t="s">
        <v>183</v>
      </c>
      <c r="I293" s="2">
        <v>30</v>
      </c>
      <c r="J293" s="2">
        <v>252</v>
      </c>
      <c r="K293" s="2">
        <v>30</v>
      </c>
      <c r="L293" s="2">
        <v>8</v>
      </c>
      <c r="M293" s="2">
        <v>3</v>
      </c>
      <c r="N293" s="2">
        <v>341</v>
      </c>
      <c r="O293" s="2">
        <v>4</v>
      </c>
      <c r="P293" s="2">
        <f t="shared" si="12"/>
        <v>2</v>
      </c>
      <c r="Q293" s="2">
        <f t="shared" si="13"/>
        <v>5</v>
      </c>
      <c r="R293" s="2">
        <f t="shared" si="14"/>
        <v>7</v>
      </c>
    </row>
    <row r="294" spans="1:18">
      <c r="A294" s="2" t="s">
        <v>34</v>
      </c>
      <c r="B294" s="2" t="s">
        <v>1048</v>
      </c>
      <c r="C294" s="2" t="s">
        <v>7</v>
      </c>
      <c r="D294" s="2" t="s">
        <v>329</v>
      </c>
      <c r="E294" s="2" t="s">
        <v>1049</v>
      </c>
      <c r="F294" s="2" t="s">
        <v>41</v>
      </c>
      <c r="G294" s="2" t="s">
        <v>27</v>
      </c>
      <c r="H294" s="2" t="s">
        <v>183</v>
      </c>
      <c r="I294" s="2">
        <v>30</v>
      </c>
      <c r="J294" s="2">
        <v>115</v>
      </c>
      <c r="K294" s="2">
        <v>31</v>
      </c>
      <c r="L294" s="2">
        <v>8</v>
      </c>
      <c r="M294" s="2">
        <v>1</v>
      </c>
      <c r="N294" s="2">
        <v>143</v>
      </c>
      <c r="O294" s="2">
        <v>6</v>
      </c>
      <c r="P294" s="2">
        <f t="shared" si="12"/>
        <v>1</v>
      </c>
      <c r="Q294" s="2">
        <f t="shared" si="13"/>
        <v>2</v>
      </c>
      <c r="R294" s="2">
        <f t="shared" si="14"/>
        <v>3</v>
      </c>
    </row>
    <row r="295" spans="1:18">
      <c r="A295" s="2" t="s">
        <v>34</v>
      </c>
      <c r="B295" s="2" t="s">
        <v>1045</v>
      </c>
      <c r="C295" s="2" t="s">
        <v>7</v>
      </c>
      <c r="D295" s="2" t="s">
        <v>329</v>
      </c>
      <c r="E295" s="2" t="s">
        <v>1046</v>
      </c>
      <c r="F295" s="2" t="s">
        <v>41</v>
      </c>
      <c r="G295" s="2" t="s">
        <v>27</v>
      </c>
      <c r="H295" s="2" t="s">
        <v>183</v>
      </c>
      <c r="I295" s="2">
        <v>30</v>
      </c>
      <c r="J295" s="2">
        <v>78</v>
      </c>
      <c r="K295" s="2">
        <v>36</v>
      </c>
      <c r="L295" s="2">
        <v>4</v>
      </c>
      <c r="M295" s="2">
        <v>2</v>
      </c>
      <c r="N295" s="2">
        <v>74</v>
      </c>
      <c r="O295" s="2">
        <v>5</v>
      </c>
      <c r="P295" s="2">
        <f t="shared" si="12"/>
        <v>0</v>
      </c>
      <c r="Q295" s="2">
        <f t="shared" si="13"/>
        <v>1</v>
      </c>
      <c r="R295" s="2">
        <f t="shared" si="14"/>
        <v>1</v>
      </c>
    </row>
    <row r="296" spans="1:18">
      <c r="A296" s="2" t="s">
        <v>34</v>
      </c>
      <c r="B296" s="2" t="s">
        <v>1047</v>
      </c>
      <c r="C296" s="2" t="s">
        <v>7</v>
      </c>
      <c r="D296" s="2" t="s">
        <v>329</v>
      </c>
      <c r="E296" s="2" t="s">
        <v>231</v>
      </c>
      <c r="F296" s="2" t="s">
        <v>41</v>
      </c>
      <c r="G296" s="2" t="s">
        <v>27</v>
      </c>
      <c r="H296" s="2" t="s">
        <v>183</v>
      </c>
      <c r="I296" s="2">
        <v>30</v>
      </c>
      <c r="J296" s="2">
        <v>60</v>
      </c>
      <c r="K296" s="2">
        <v>27</v>
      </c>
      <c r="L296" s="2">
        <v>6</v>
      </c>
      <c r="M296" s="2">
        <v>2</v>
      </c>
      <c r="N296" s="2">
        <v>94</v>
      </c>
      <c r="O296" s="2">
        <v>5</v>
      </c>
      <c r="P296" s="2">
        <f t="shared" si="12"/>
        <v>0</v>
      </c>
      <c r="Q296" s="2">
        <f t="shared" si="13"/>
        <v>1</v>
      </c>
      <c r="R296" s="2">
        <f t="shared" si="14"/>
        <v>1</v>
      </c>
    </row>
    <row r="297" spans="1:18">
      <c r="A297" s="2" t="s">
        <v>34</v>
      </c>
      <c r="B297" s="2" t="s">
        <v>1043</v>
      </c>
      <c r="C297" s="2" t="s">
        <v>7</v>
      </c>
      <c r="D297" s="2" t="s">
        <v>329</v>
      </c>
      <c r="E297" s="2" t="s">
        <v>1044</v>
      </c>
      <c r="F297" s="2" t="s">
        <v>41</v>
      </c>
      <c r="G297" s="2" t="s">
        <v>27</v>
      </c>
      <c r="H297" s="2" t="s">
        <v>183</v>
      </c>
      <c r="I297" s="2">
        <v>30</v>
      </c>
      <c r="J297" s="2">
        <v>76</v>
      </c>
      <c r="K297" s="2">
        <v>33</v>
      </c>
      <c r="L297" s="2">
        <v>4</v>
      </c>
      <c r="M297" s="2">
        <v>2</v>
      </c>
      <c r="N297" s="2">
        <v>84</v>
      </c>
      <c r="O297" s="2">
        <v>5</v>
      </c>
      <c r="P297" s="2">
        <f t="shared" si="12"/>
        <v>0</v>
      </c>
      <c r="Q297" s="2">
        <f t="shared" si="13"/>
        <v>1</v>
      </c>
      <c r="R297" s="2">
        <f t="shared" si="14"/>
        <v>1</v>
      </c>
    </row>
    <row r="298" spans="1:18">
      <c r="A298" s="2" t="s">
        <v>34</v>
      </c>
      <c r="B298" s="2" t="s">
        <v>1039</v>
      </c>
      <c r="C298" s="2" t="s">
        <v>7</v>
      </c>
      <c r="D298" s="2" t="s">
        <v>329</v>
      </c>
      <c r="E298" s="2" t="s">
        <v>1040</v>
      </c>
      <c r="F298" s="2" t="s">
        <v>41</v>
      </c>
      <c r="G298" s="2" t="s">
        <v>27</v>
      </c>
      <c r="H298" s="2" t="s">
        <v>183</v>
      </c>
      <c r="I298" s="2">
        <v>30</v>
      </c>
      <c r="J298" s="2">
        <v>100</v>
      </c>
      <c r="K298" s="2">
        <v>38</v>
      </c>
      <c r="L298" s="2">
        <v>3</v>
      </c>
      <c r="M298" s="2">
        <v>2</v>
      </c>
      <c r="N298" s="2">
        <v>85</v>
      </c>
      <c r="O298" s="2">
        <v>5</v>
      </c>
      <c r="P298" s="2">
        <f t="shared" si="12"/>
        <v>1</v>
      </c>
      <c r="Q298" s="2">
        <f t="shared" si="13"/>
        <v>1</v>
      </c>
      <c r="R298" s="2">
        <f t="shared" si="14"/>
        <v>2</v>
      </c>
    </row>
    <row r="299" spans="1:18">
      <c r="A299" s="2" t="s">
        <v>34</v>
      </c>
      <c r="B299" s="2" t="s">
        <v>1037</v>
      </c>
      <c r="C299" s="2" t="s">
        <v>7</v>
      </c>
      <c r="D299" s="2" t="s">
        <v>329</v>
      </c>
      <c r="E299" s="2" t="s">
        <v>1038</v>
      </c>
      <c r="F299" s="2" t="s">
        <v>41</v>
      </c>
      <c r="G299" s="2" t="s">
        <v>27</v>
      </c>
      <c r="H299" s="2" t="s">
        <v>183</v>
      </c>
      <c r="I299" s="2">
        <v>30</v>
      </c>
      <c r="J299" s="2">
        <v>82</v>
      </c>
      <c r="K299" s="2">
        <v>28</v>
      </c>
      <c r="L299" s="2">
        <v>3</v>
      </c>
      <c r="M299" s="2">
        <v>2</v>
      </c>
      <c r="N299" s="2">
        <v>121</v>
      </c>
      <c r="O299" s="2">
        <v>5</v>
      </c>
      <c r="P299" s="2">
        <f t="shared" si="12"/>
        <v>1</v>
      </c>
      <c r="Q299" s="2">
        <f t="shared" si="13"/>
        <v>2</v>
      </c>
      <c r="R299" s="2">
        <f t="shared" si="14"/>
        <v>3</v>
      </c>
    </row>
    <row r="300" spans="1:18">
      <c r="A300" s="2" t="s">
        <v>34</v>
      </c>
      <c r="B300" s="2" t="s">
        <v>1035</v>
      </c>
      <c r="C300" s="2" t="s">
        <v>7</v>
      </c>
      <c r="D300" s="2" t="s">
        <v>329</v>
      </c>
      <c r="E300" s="2" t="s">
        <v>1036</v>
      </c>
      <c r="F300" s="2" t="s">
        <v>41</v>
      </c>
      <c r="G300" s="2" t="s">
        <v>27</v>
      </c>
      <c r="H300" s="2" t="s">
        <v>183</v>
      </c>
      <c r="I300" s="2">
        <v>30</v>
      </c>
      <c r="J300" s="2">
        <v>110</v>
      </c>
      <c r="K300" s="2">
        <v>28</v>
      </c>
      <c r="L300" s="2">
        <v>3</v>
      </c>
      <c r="M300" s="2">
        <v>2</v>
      </c>
      <c r="N300" s="2">
        <v>166</v>
      </c>
      <c r="O300" s="2">
        <v>5</v>
      </c>
      <c r="P300" s="2">
        <f t="shared" si="12"/>
        <v>1</v>
      </c>
      <c r="Q300" s="2">
        <f t="shared" si="13"/>
        <v>2</v>
      </c>
      <c r="R300" s="2">
        <f t="shared" si="14"/>
        <v>3</v>
      </c>
    </row>
    <row r="301" spans="1:18">
      <c r="A301" s="2" t="s">
        <v>34</v>
      </c>
      <c r="B301" s="2" t="s">
        <v>1033</v>
      </c>
      <c r="C301" s="2" t="s">
        <v>7</v>
      </c>
      <c r="D301" s="2" t="s">
        <v>329</v>
      </c>
      <c r="E301" s="2" t="s">
        <v>1034</v>
      </c>
      <c r="F301" s="2" t="s">
        <v>41</v>
      </c>
      <c r="G301" s="2" t="s">
        <v>27</v>
      </c>
      <c r="H301" s="2" t="s">
        <v>183</v>
      </c>
      <c r="I301" s="2">
        <v>30</v>
      </c>
      <c r="J301" s="2">
        <v>91</v>
      </c>
      <c r="K301" s="2">
        <v>28</v>
      </c>
      <c r="L301" s="2">
        <v>5</v>
      </c>
      <c r="M301" s="2">
        <v>2</v>
      </c>
      <c r="N301" s="2">
        <v>137</v>
      </c>
      <c r="O301" s="2">
        <v>5</v>
      </c>
      <c r="P301" s="2">
        <f t="shared" si="12"/>
        <v>1</v>
      </c>
      <c r="Q301" s="2">
        <f t="shared" si="13"/>
        <v>2</v>
      </c>
      <c r="R301" s="2">
        <f t="shared" si="14"/>
        <v>3</v>
      </c>
    </row>
    <row r="302" spans="1:18">
      <c r="A302" s="2" t="s">
        <v>34</v>
      </c>
      <c r="B302" s="2" t="s">
        <v>1032</v>
      </c>
      <c r="C302" s="2" t="s">
        <v>7</v>
      </c>
      <c r="D302" s="2" t="s">
        <v>329</v>
      </c>
      <c r="E302" s="2" t="s">
        <v>182</v>
      </c>
      <c r="F302" s="2" t="s">
        <v>41</v>
      </c>
      <c r="G302" s="2" t="s">
        <v>27</v>
      </c>
      <c r="H302" s="2" t="s">
        <v>183</v>
      </c>
      <c r="I302" s="2">
        <v>30</v>
      </c>
      <c r="J302" s="2">
        <v>116</v>
      </c>
      <c r="K302" s="2">
        <v>33</v>
      </c>
      <c r="L302" s="2">
        <v>4</v>
      </c>
      <c r="M302" s="2">
        <v>1</v>
      </c>
      <c r="N302" s="2">
        <v>128</v>
      </c>
      <c r="O302" s="2">
        <v>6</v>
      </c>
      <c r="P302" s="2">
        <f t="shared" si="12"/>
        <v>1</v>
      </c>
      <c r="Q302" s="2">
        <f t="shared" si="13"/>
        <v>2</v>
      </c>
      <c r="R302" s="2">
        <f t="shared" si="14"/>
        <v>3</v>
      </c>
    </row>
    <row r="303" spans="1:18">
      <c r="A303" s="2" t="s">
        <v>34</v>
      </c>
      <c r="B303" s="2" t="s">
        <v>1077</v>
      </c>
      <c r="C303" s="2" t="s">
        <v>7</v>
      </c>
      <c r="D303" s="2" t="s">
        <v>329</v>
      </c>
      <c r="E303" s="2" t="s">
        <v>1078</v>
      </c>
      <c r="F303" s="2" t="s">
        <v>10</v>
      </c>
      <c r="G303" s="2" t="s">
        <v>35</v>
      </c>
      <c r="H303" s="2" t="s">
        <v>13</v>
      </c>
      <c r="I303" s="2">
        <v>40</v>
      </c>
      <c r="J303" s="2">
        <v>105</v>
      </c>
      <c r="K303" s="2">
        <v>31</v>
      </c>
      <c r="L303" s="2">
        <v>5</v>
      </c>
      <c r="M303" s="2">
        <v>1</v>
      </c>
      <c r="N303" s="2">
        <v>98</v>
      </c>
      <c r="O303" s="2">
        <v>4</v>
      </c>
      <c r="P303" s="2">
        <f t="shared" si="12"/>
        <v>1</v>
      </c>
      <c r="Q303" s="2">
        <f t="shared" si="13"/>
        <v>1</v>
      </c>
      <c r="R303" s="2">
        <f t="shared" si="14"/>
        <v>2</v>
      </c>
    </row>
    <row r="304" spans="1:18">
      <c r="A304" s="2" t="s">
        <v>34</v>
      </c>
      <c r="B304" s="2" t="s">
        <v>1010</v>
      </c>
      <c r="C304" s="2" t="s">
        <v>7</v>
      </c>
      <c r="D304" s="2" t="s">
        <v>329</v>
      </c>
      <c r="E304" s="2" t="s">
        <v>1011</v>
      </c>
      <c r="F304" s="2" t="s">
        <v>41</v>
      </c>
      <c r="G304" s="2" t="s">
        <v>27</v>
      </c>
      <c r="H304" s="2" t="s">
        <v>183</v>
      </c>
      <c r="I304" s="2">
        <v>30</v>
      </c>
      <c r="J304" s="2">
        <v>3258</v>
      </c>
      <c r="K304" s="2">
        <v>45</v>
      </c>
      <c r="L304" s="2">
        <v>17</v>
      </c>
      <c r="M304" s="2">
        <v>5</v>
      </c>
      <c r="N304" s="2">
        <v>1816</v>
      </c>
      <c r="O304" s="2">
        <v>2</v>
      </c>
      <c r="P304" s="2">
        <f t="shared" si="12"/>
        <v>16</v>
      </c>
      <c r="Q304" s="2">
        <f t="shared" si="13"/>
        <v>31</v>
      </c>
      <c r="R304" s="2">
        <f t="shared" si="14"/>
        <v>47</v>
      </c>
    </row>
    <row r="305" spans="1:18">
      <c r="A305" s="2" t="s">
        <v>34</v>
      </c>
      <c r="B305" s="2" t="s">
        <v>1075</v>
      </c>
      <c r="C305" s="2" t="s">
        <v>7</v>
      </c>
      <c r="D305" s="2" t="s">
        <v>329</v>
      </c>
      <c r="E305" s="2" t="s">
        <v>1076</v>
      </c>
      <c r="F305" s="2" t="s">
        <v>10</v>
      </c>
      <c r="G305" s="2" t="s">
        <v>35</v>
      </c>
      <c r="H305" s="2" t="s">
        <v>13</v>
      </c>
      <c r="I305" s="2">
        <v>40</v>
      </c>
      <c r="J305" s="2">
        <v>93</v>
      </c>
      <c r="K305" s="2">
        <v>29</v>
      </c>
      <c r="L305" s="2">
        <v>4</v>
      </c>
      <c r="M305" s="2">
        <v>1</v>
      </c>
      <c r="N305" s="2">
        <v>100</v>
      </c>
      <c r="O305" s="2">
        <v>4</v>
      </c>
      <c r="P305" s="2">
        <f t="shared" si="12"/>
        <v>0</v>
      </c>
      <c r="Q305" s="2">
        <f t="shared" si="13"/>
        <v>1</v>
      </c>
      <c r="R305" s="2">
        <f t="shared" si="14"/>
        <v>1</v>
      </c>
    </row>
    <row r="306" spans="1:18">
      <c r="A306" s="2" t="s">
        <v>34</v>
      </c>
      <c r="B306" s="2" t="s">
        <v>1014</v>
      </c>
      <c r="C306" s="2" t="s">
        <v>7</v>
      </c>
      <c r="D306" s="2" t="s">
        <v>329</v>
      </c>
      <c r="E306" s="2" t="s">
        <v>1015</v>
      </c>
      <c r="F306" s="2" t="s">
        <v>41</v>
      </c>
      <c r="G306" s="2" t="s">
        <v>27</v>
      </c>
      <c r="H306" s="2" t="s">
        <v>183</v>
      </c>
      <c r="I306" s="2">
        <v>30</v>
      </c>
      <c r="J306" s="2">
        <v>1005</v>
      </c>
      <c r="K306" s="2">
        <v>26</v>
      </c>
      <c r="L306" s="2">
        <v>5</v>
      </c>
      <c r="M306" s="2">
        <v>3</v>
      </c>
      <c r="N306" s="2">
        <v>1728</v>
      </c>
      <c r="O306" s="2">
        <v>4</v>
      </c>
      <c r="P306" s="2">
        <f t="shared" si="12"/>
        <v>9</v>
      </c>
      <c r="Q306" s="2">
        <f t="shared" si="13"/>
        <v>29</v>
      </c>
      <c r="R306" s="2">
        <f t="shared" si="14"/>
        <v>38</v>
      </c>
    </row>
    <row r="307" spans="1:18">
      <c r="A307" s="2" t="s">
        <v>34</v>
      </c>
      <c r="B307" s="2" t="s">
        <v>1053</v>
      </c>
      <c r="C307" s="2" t="s">
        <v>7</v>
      </c>
      <c r="D307" s="2" t="s">
        <v>329</v>
      </c>
      <c r="E307" s="2" t="s">
        <v>1054</v>
      </c>
      <c r="F307" s="2" t="s">
        <v>41</v>
      </c>
      <c r="G307" s="2" t="s">
        <v>27</v>
      </c>
      <c r="H307" s="2" t="s">
        <v>183</v>
      </c>
      <c r="I307" s="2">
        <v>30</v>
      </c>
      <c r="J307" s="2">
        <v>65</v>
      </c>
      <c r="K307" s="2">
        <v>15</v>
      </c>
      <c r="L307" s="2">
        <v>5</v>
      </c>
      <c r="M307" s="2">
        <v>2</v>
      </c>
      <c r="N307" s="2">
        <v>234</v>
      </c>
      <c r="O307" s="2">
        <v>5</v>
      </c>
      <c r="P307" s="2">
        <f t="shared" si="12"/>
        <v>0</v>
      </c>
      <c r="Q307" s="2">
        <f t="shared" si="13"/>
        <v>4</v>
      </c>
      <c r="R307" s="2">
        <f t="shared" si="14"/>
        <v>4</v>
      </c>
    </row>
    <row r="308" spans="1:18">
      <c r="A308" s="2" t="s">
        <v>34</v>
      </c>
      <c r="B308" s="2" t="s">
        <v>1028</v>
      </c>
      <c r="C308" s="2" t="s">
        <v>7</v>
      </c>
      <c r="D308" s="2" t="s">
        <v>329</v>
      </c>
      <c r="E308" s="2" t="s">
        <v>1029</v>
      </c>
      <c r="F308" s="2" t="s">
        <v>41</v>
      </c>
      <c r="G308" s="2" t="s">
        <v>27</v>
      </c>
      <c r="H308" s="2" t="s">
        <v>183</v>
      </c>
      <c r="I308" s="2">
        <v>30</v>
      </c>
      <c r="J308" s="2">
        <v>94</v>
      </c>
      <c r="K308" s="2">
        <v>19</v>
      </c>
      <c r="L308" s="2">
        <v>3</v>
      </c>
      <c r="M308" s="2">
        <v>1</v>
      </c>
      <c r="N308" s="2">
        <v>249</v>
      </c>
      <c r="O308" s="2">
        <v>6</v>
      </c>
      <c r="P308" s="2">
        <f t="shared" si="12"/>
        <v>1</v>
      </c>
      <c r="Q308" s="2">
        <f t="shared" si="13"/>
        <v>4</v>
      </c>
      <c r="R308" s="2">
        <f t="shared" si="14"/>
        <v>5</v>
      </c>
    </row>
    <row r="309" spans="1:18">
      <c r="A309" s="2" t="s">
        <v>34</v>
      </c>
      <c r="B309" s="2" t="s">
        <v>1012</v>
      </c>
      <c r="C309" s="2" t="s">
        <v>7</v>
      </c>
      <c r="D309" s="2" t="s">
        <v>329</v>
      </c>
      <c r="E309" s="2" t="s">
        <v>1013</v>
      </c>
      <c r="F309" s="2" t="s">
        <v>41</v>
      </c>
      <c r="G309" s="2" t="s">
        <v>27</v>
      </c>
      <c r="H309" s="2" t="s">
        <v>183</v>
      </c>
      <c r="I309" s="2">
        <v>30</v>
      </c>
      <c r="J309" s="2">
        <v>810</v>
      </c>
      <c r="K309" s="2">
        <v>21</v>
      </c>
      <c r="L309" s="2">
        <v>15</v>
      </c>
      <c r="M309" s="2">
        <v>5</v>
      </c>
      <c r="N309" s="2">
        <v>1882</v>
      </c>
      <c r="O309" s="2">
        <v>2</v>
      </c>
      <c r="P309" s="2">
        <f t="shared" si="12"/>
        <v>3</v>
      </c>
      <c r="Q309" s="2">
        <f t="shared" si="13"/>
        <v>32</v>
      </c>
      <c r="R309" s="2">
        <f t="shared" si="14"/>
        <v>35</v>
      </c>
    </row>
    <row r="310" spans="1:18">
      <c r="A310" s="2" t="s">
        <v>34</v>
      </c>
      <c r="B310" s="2" t="s">
        <v>1065</v>
      </c>
      <c r="C310" s="2" t="s">
        <v>7</v>
      </c>
      <c r="D310" s="2" t="s">
        <v>329</v>
      </c>
      <c r="E310" s="2" t="s">
        <v>1066</v>
      </c>
      <c r="F310" s="2" t="s">
        <v>10</v>
      </c>
      <c r="G310" s="2" t="s">
        <v>35</v>
      </c>
      <c r="H310" s="2" t="s">
        <v>13</v>
      </c>
      <c r="I310" s="2">
        <v>40</v>
      </c>
      <c r="J310" s="2">
        <v>106</v>
      </c>
      <c r="K310" s="2">
        <v>21</v>
      </c>
      <c r="L310" s="2">
        <v>6</v>
      </c>
      <c r="M310" s="2">
        <v>1</v>
      </c>
      <c r="N310" s="2">
        <v>199</v>
      </c>
      <c r="O310" s="2">
        <v>4</v>
      </c>
      <c r="P310" s="2">
        <f t="shared" si="12"/>
        <v>1</v>
      </c>
      <c r="Q310" s="2">
        <f t="shared" si="13"/>
        <v>2</v>
      </c>
      <c r="R310" s="2">
        <f t="shared" si="14"/>
        <v>3</v>
      </c>
    </row>
    <row r="311" spans="1:18">
      <c r="A311" s="2" t="s">
        <v>34</v>
      </c>
      <c r="B311" s="2" t="s">
        <v>1071</v>
      </c>
      <c r="C311" s="2" t="s">
        <v>7</v>
      </c>
      <c r="D311" s="2" t="s">
        <v>329</v>
      </c>
      <c r="E311" s="2" t="s">
        <v>1072</v>
      </c>
      <c r="F311" s="2" t="s">
        <v>10</v>
      </c>
      <c r="G311" s="2" t="s">
        <v>35</v>
      </c>
      <c r="H311" s="2" t="s">
        <v>13</v>
      </c>
      <c r="I311" s="2">
        <v>40</v>
      </c>
      <c r="J311" s="2">
        <v>87</v>
      </c>
      <c r="K311" s="2">
        <v>28</v>
      </c>
      <c r="L311" s="2">
        <v>3</v>
      </c>
      <c r="M311" s="2">
        <v>1</v>
      </c>
      <c r="N311" s="2">
        <v>98</v>
      </c>
      <c r="O311" s="2">
        <v>4</v>
      </c>
      <c r="P311" s="2">
        <f t="shared" si="12"/>
        <v>0</v>
      </c>
      <c r="Q311" s="2">
        <f t="shared" si="13"/>
        <v>1</v>
      </c>
      <c r="R311" s="2">
        <f t="shared" si="14"/>
        <v>1</v>
      </c>
    </row>
    <row r="312" spans="1:18">
      <c r="A312" s="2" t="s">
        <v>34</v>
      </c>
      <c r="B312" s="2" t="s">
        <v>1073</v>
      </c>
      <c r="C312" s="2" t="s">
        <v>7</v>
      </c>
      <c r="D312" s="2" t="s">
        <v>329</v>
      </c>
      <c r="E312" s="2" t="s">
        <v>1074</v>
      </c>
      <c r="F312" s="2" t="s">
        <v>10</v>
      </c>
      <c r="G312" s="2" t="s">
        <v>35</v>
      </c>
      <c r="H312" s="2" t="s">
        <v>13</v>
      </c>
      <c r="I312" s="2">
        <v>40</v>
      </c>
      <c r="J312" s="2">
        <v>68</v>
      </c>
      <c r="K312" s="2">
        <v>24</v>
      </c>
      <c r="L312" s="2">
        <v>5</v>
      </c>
      <c r="M312" s="2">
        <v>1</v>
      </c>
      <c r="N312" s="2">
        <v>100</v>
      </c>
      <c r="O312" s="2">
        <v>4</v>
      </c>
      <c r="P312" s="2">
        <f t="shared" si="12"/>
        <v>0</v>
      </c>
      <c r="Q312" s="2">
        <f t="shared" si="13"/>
        <v>1</v>
      </c>
      <c r="R312" s="2">
        <f t="shared" si="14"/>
        <v>1</v>
      </c>
    </row>
    <row r="313" spans="1:18">
      <c r="A313" s="2" t="s">
        <v>34</v>
      </c>
      <c r="B313" s="2" t="s">
        <v>1061</v>
      </c>
      <c r="C313" s="2" t="s">
        <v>7</v>
      </c>
      <c r="D313" s="2" t="s">
        <v>329</v>
      </c>
      <c r="E313" s="2" t="s">
        <v>1062</v>
      </c>
      <c r="F313" s="2" t="s">
        <v>10</v>
      </c>
      <c r="G313" s="2" t="s">
        <v>35</v>
      </c>
      <c r="H313" s="2" t="s">
        <v>13</v>
      </c>
      <c r="I313" s="2">
        <v>40</v>
      </c>
      <c r="J313" s="2">
        <v>520</v>
      </c>
      <c r="K313" s="2">
        <v>37</v>
      </c>
      <c r="L313" s="2">
        <v>14</v>
      </c>
      <c r="M313" s="2">
        <v>1</v>
      </c>
      <c r="N313" s="2">
        <v>327</v>
      </c>
      <c r="O313" s="2">
        <v>4</v>
      </c>
      <c r="P313" s="2">
        <f t="shared" si="12"/>
        <v>5</v>
      </c>
      <c r="Q313" s="2">
        <f t="shared" si="13"/>
        <v>4</v>
      </c>
      <c r="R313" s="2">
        <f t="shared" si="14"/>
        <v>9</v>
      </c>
    </row>
    <row r="314" spans="1:18">
      <c r="A314" s="2" t="s">
        <v>34</v>
      </c>
      <c r="B314" s="2" t="s">
        <v>1016</v>
      </c>
      <c r="C314" s="2" t="s">
        <v>7</v>
      </c>
      <c r="D314" s="2" t="s">
        <v>329</v>
      </c>
      <c r="E314" s="2" t="s">
        <v>1017</v>
      </c>
      <c r="F314" s="2" t="s">
        <v>41</v>
      </c>
      <c r="G314" s="2" t="s">
        <v>27</v>
      </c>
      <c r="H314" s="2" t="s">
        <v>183</v>
      </c>
      <c r="I314" s="2">
        <v>30</v>
      </c>
      <c r="J314" s="2">
        <v>43</v>
      </c>
      <c r="K314" s="2">
        <v>14</v>
      </c>
      <c r="L314" s="2">
        <v>7</v>
      </c>
      <c r="M314" s="2">
        <v>3</v>
      </c>
      <c r="N314" s="2">
        <v>176</v>
      </c>
      <c r="O314" s="2">
        <v>4</v>
      </c>
      <c r="P314" s="2">
        <f t="shared" si="12"/>
        <v>0</v>
      </c>
      <c r="Q314" s="2">
        <f t="shared" si="13"/>
        <v>3</v>
      </c>
      <c r="R314" s="2">
        <f t="shared" si="14"/>
        <v>3</v>
      </c>
    </row>
    <row r="315" spans="1:18">
      <c r="A315" s="2" t="s">
        <v>34</v>
      </c>
      <c r="B315" s="2" t="s">
        <v>1018</v>
      </c>
      <c r="C315" s="2" t="s">
        <v>7</v>
      </c>
      <c r="D315" s="2" t="s">
        <v>329</v>
      </c>
      <c r="E315" s="2" t="s">
        <v>1019</v>
      </c>
      <c r="F315" s="2" t="s">
        <v>41</v>
      </c>
      <c r="G315" s="2" t="s">
        <v>27</v>
      </c>
      <c r="H315" s="2" t="s">
        <v>183</v>
      </c>
      <c r="I315" s="2">
        <v>30</v>
      </c>
      <c r="J315" s="2">
        <v>80</v>
      </c>
      <c r="K315" s="2">
        <v>26</v>
      </c>
      <c r="L315" s="2">
        <v>4</v>
      </c>
      <c r="M315" s="2">
        <v>2</v>
      </c>
      <c r="N315" s="2">
        <v>136</v>
      </c>
      <c r="O315" s="2">
        <v>5</v>
      </c>
      <c r="P315" s="2">
        <f t="shared" si="12"/>
        <v>0</v>
      </c>
      <c r="Q315" s="2">
        <f t="shared" si="13"/>
        <v>2</v>
      </c>
      <c r="R315" s="2">
        <f t="shared" si="14"/>
        <v>2</v>
      </c>
    </row>
    <row r="316" spans="1:18">
      <c r="A316" s="2" t="s">
        <v>34</v>
      </c>
      <c r="B316" s="2" t="s">
        <v>1026</v>
      </c>
      <c r="C316" s="2" t="s">
        <v>7</v>
      </c>
      <c r="D316" s="2" t="s">
        <v>329</v>
      </c>
      <c r="E316" s="2" t="s">
        <v>1027</v>
      </c>
      <c r="F316" s="2" t="s">
        <v>41</v>
      </c>
      <c r="G316" s="2" t="s">
        <v>27</v>
      </c>
      <c r="H316" s="2" t="s">
        <v>183</v>
      </c>
      <c r="I316" s="2">
        <v>30</v>
      </c>
      <c r="J316" s="2">
        <v>69</v>
      </c>
      <c r="K316" s="2">
        <v>22</v>
      </c>
      <c r="L316" s="2">
        <v>5</v>
      </c>
      <c r="M316" s="2">
        <v>2</v>
      </c>
      <c r="N316" s="2">
        <v>151</v>
      </c>
      <c r="O316" s="2">
        <v>5</v>
      </c>
      <c r="P316" s="2">
        <f t="shared" si="12"/>
        <v>0</v>
      </c>
      <c r="Q316" s="2">
        <f t="shared" si="13"/>
        <v>2</v>
      </c>
      <c r="R316" s="2">
        <f t="shared" si="14"/>
        <v>2</v>
      </c>
    </row>
    <row r="317" spans="1:18">
      <c r="A317" s="2" t="s">
        <v>34</v>
      </c>
      <c r="B317" s="2" t="s">
        <v>1041</v>
      </c>
      <c r="C317" s="2" t="s">
        <v>7</v>
      </c>
      <c r="D317" s="2" t="s">
        <v>329</v>
      </c>
      <c r="E317" s="2" t="s">
        <v>1042</v>
      </c>
      <c r="F317" s="2" t="s">
        <v>41</v>
      </c>
      <c r="G317" s="2" t="s">
        <v>27</v>
      </c>
      <c r="H317" s="2" t="s">
        <v>183</v>
      </c>
      <c r="I317" s="2">
        <v>30</v>
      </c>
      <c r="J317" s="2">
        <v>62</v>
      </c>
      <c r="K317" s="2">
        <v>26</v>
      </c>
      <c r="L317" s="2">
        <v>2</v>
      </c>
      <c r="M317" s="2">
        <v>1</v>
      </c>
      <c r="N317" s="2">
        <v>103</v>
      </c>
      <c r="O317" s="2">
        <v>6</v>
      </c>
      <c r="P317" s="2">
        <f t="shared" si="12"/>
        <v>0</v>
      </c>
      <c r="Q317" s="2">
        <f t="shared" si="13"/>
        <v>1</v>
      </c>
      <c r="R317" s="2">
        <f t="shared" si="14"/>
        <v>1</v>
      </c>
    </row>
    <row r="318" spans="1:18">
      <c r="A318" s="2" t="s">
        <v>34</v>
      </c>
      <c r="B318" s="2" t="s">
        <v>1111</v>
      </c>
      <c r="C318" s="2" t="s">
        <v>7</v>
      </c>
      <c r="D318" s="2" t="s">
        <v>129</v>
      </c>
      <c r="E318" s="2" t="s">
        <v>1112</v>
      </c>
      <c r="F318" s="2" t="s">
        <v>10</v>
      </c>
      <c r="G318" s="2" t="s">
        <v>35</v>
      </c>
      <c r="H318" s="2" t="s">
        <v>13</v>
      </c>
      <c r="I318" s="2">
        <v>40</v>
      </c>
      <c r="J318" s="2">
        <v>110</v>
      </c>
      <c r="K318" s="2">
        <v>32</v>
      </c>
      <c r="L318" s="2">
        <v>7</v>
      </c>
      <c r="M318" s="2">
        <v>1</v>
      </c>
      <c r="N318" s="2">
        <v>97</v>
      </c>
      <c r="O318" s="2">
        <v>4</v>
      </c>
      <c r="P318" s="2">
        <f t="shared" si="12"/>
        <v>1</v>
      </c>
      <c r="Q318" s="2">
        <f t="shared" si="13"/>
        <v>1</v>
      </c>
      <c r="R318" s="2">
        <f t="shared" si="14"/>
        <v>2</v>
      </c>
    </row>
    <row r="319" spans="1:18">
      <c r="A319" s="2" t="s">
        <v>34</v>
      </c>
      <c r="B319" s="2" t="s">
        <v>1100</v>
      </c>
      <c r="C319" s="2" t="s">
        <v>7</v>
      </c>
      <c r="D319" s="2" t="s">
        <v>129</v>
      </c>
      <c r="E319" s="2" t="s">
        <v>1101</v>
      </c>
      <c r="F319" s="2" t="s">
        <v>10</v>
      </c>
      <c r="G319" s="2" t="s">
        <v>35</v>
      </c>
      <c r="H319" s="2" t="s">
        <v>13</v>
      </c>
      <c r="I319" s="2">
        <v>40</v>
      </c>
      <c r="J319" s="2">
        <v>88</v>
      </c>
      <c r="K319" s="2">
        <v>22</v>
      </c>
      <c r="L319" s="2">
        <v>4</v>
      </c>
      <c r="M319" s="2">
        <v>1</v>
      </c>
      <c r="N319" s="2">
        <v>151</v>
      </c>
      <c r="O319" s="2">
        <v>4</v>
      </c>
      <c r="P319" s="2">
        <f t="shared" si="12"/>
        <v>0</v>
      </c>
      <c r="Q319" s="2">
        <f t="shared" si="13"/>
        <v>1</v>
      </c>
      <c r="R319" s="2">
        <f t="shared" si="14"/>
        <v>1</v>
      </c>
    </row>
    <row r="320" spans="1:18">
      <c r="A320" s="2" t="s">
        <v>34</v>
      </c>
      <c r="B320" s="2" t="s">
        <v>1102</v>
      </c>
      <c r="C320" s="2" t="s">
        <v>7</v>
      </c>
      <c r="D320" s="2" t="s">
        <v>129</v>
      </c>
      <c r="E320" s="2" t="s">
        <v>1103</v>
      </c>
      <c r="F320" s="2" t="s">
        <v>10</v>
      </c>
      <c r="G320" s="2" t="s">
        <v>35</v>
      </c>
      <c r="H320" s="2" t="s">
        <v>13</v>
      </c>
      <c r="I320" s="2">
        <v>40</v>
      </c>
      <c r="J320" s="2">
        <v>113</v>
      </c>
      <c r="K320" s="2">
        <v>23</v>
      </c>
      <c r="L320" s="2">
        <v>6</v>
      </c>
      <c r="M320" s="2">
        <v>1</v>
      </c>
      <c r="N320" s="2">
        <v>178</v>
      </c>
      <c r="O320" s="2">
        <v>4</v>
      </c>
      <c r="P320" s="2">
        <f t="shared" si="12"/>
        <v>1</v>
      </c>
      <c r="Q320" s="2">
        <f t="shared" si="13"/>
        <v>2</v>
      </c>
      <c r="R320" s="2">
        <f t="shared" si="14"/>
        <v>3</v>
      </c>
    </row>
    <row r="321" spans="1:18">
      <c r="A321" s="2" t="s">
        <v>34</v>
      </c>
      <c r="B321" s="2" t="s">
        <v>1110</v>
      </c>
      <c r="C321" s="2" t="s">
        <v>7</v>
      </c>
      <c r="D321" s="2" t="s">
        <v>129</v>
      </c>
      <c r="E321" s="2" t="s">
        <v>973</v>
      </c>
      <c r="F321" s="2" t="s">
        <v>10</v>
      </c>
      <c r="G321" s="2" t="s">
        <v>35</v>
      </c>
      <c r="H321" s="2" t="s">
        <v>13</v>
      </c>
      <c r="I321" s="2">
        <v>40</v>
      </c>
      <c r="J321" s="2">
        <v>91</v>
      </c>
      <c r="K321" s="2">
        <v>24</v>
      </c>
      <c r="L321" s="2">
        <v>4</v>
      </c>
      <c r="M321" s="2">
        <v>1</v>
      </c>
      <c r="N321" s="2">
        <v>138</v>
      </c>
      <c r="O321" s="2">
        <v>4</v>
      </c>
      <c r="P321" s="2">
        <f t="shared" si="12"/>
        <v>0</v>
      </c>
      <c r="Q321" s="2">
        <f t="shared" si="13"/>
        <v>1</v>
      </c>
      <c r="R321" s="2">
        <f t="shared" si="14"/>
        <v>1</v>
      </c>
    </row>
    <row r="322" spans="1:18">
      <c r="A322" s="2" t="s">
        <v>34</v>
      </c>
      <c r="B322" s="2" t="s">
        <v>1106</v>
      </c>
      <c r="C322" s="2" t="s">
        <v>7</v>
      </c>
      <c r="D322" s="2" t="s">
        <v>129</v>
      </c>
      <c r="E322" s="2" t="s">
        <v>1107</v>
      </c>
      <c r="F322" s="2" t="s">
        <v>41</v>
      </c>
      <c r="G322" s="2" t="s">
        <v>27</v>
      </c>
      <c r="H322" s="2" t="s">
        <v>183</v>
      </c>
      <c r="I322" s="2">
        <v>30</v>
      </c>
      <c r="J322" s="2">
        <v>491</v>
      </c>
      <c r="K322" s="2">
        <v>47</v>
      </c>
      <c r="L322" s="2">
        <v>6</v>
      </c>
      <c r="M322" s="2">
        <v>1</v>
      </c>
      <c r="N322" s="2">
        <v>239</v>
      </c>
      <c r="O322" s="2">
        <v>6</v>
      </c>
      <c r="P322" s="2">
        <f t="shared" si="12"/>
        <v>7</v>
      </c>
      <c r="Q322" s="2">
        <f t="shared" si="13"/>
        <v>4</v>
      </c>
      <c r="R322" s="2">
        <f t="shared" si="14"/>
        <v>11</v>
      </c>
    </row>
    <row r="323" spans="1:18">
      <c r="A323" s="2" t="s">
        <v>34</v>
      </c>
      <c r="B323" s="2" t="s">
        <v>1108</v>
      </c>
      <c r="C323" s="2" t="s">
        <v>7</v>
      </c>
      <c r="D323" s="2" t="s">
        <v>129</v>
      </c>
      <c r="E323" s="2" t="s">
        <v>1109</v>
      </c>
      <c r="F323" s="2" t="s">
        <v>41</v>
      </c>
      <c r="G323" s="2" t="s">
        <v>27</v>
      </c>
      <c r="H323" s="2" t="s">
        <v>183</v>
      </c>
      <c r="I323" s="2">
        <v>30</v>
      </c>
      <c r="J323" s="2">
        <v>83</v>
      </c>
      <c r="K323" s="2">
        <v>17</v>
      </c>
      <c r="L323" s="2">
        <v>7</v>
      </c>
      <c r="M323" s="2">
        <v>1</v>
      </c>
      <c r="N323" s="2">
        <v>253</v>
      </c>
      <c r="O323" s="2">
        <v>6</v>
      </c>
      <c r="P323" s="2">
        <f t="shared" si="12"/>
        <v>1</v>
      </c>
      <c r="Q323" s="2">
        <f t="shared" si="13"/>
        <v>4</v>
      </c>
      <c r="R323" s="2">
        <f t="shared" si="14"/>
        <v>5</v>
      </c>
    </row>
    <row r="324" spans="1:18">
      <c r="A324" s="2" t="s">
        <v>34</v>
      </c>
      <c r="B324" s="2" t="s">
        <v>1081</v>
      </c>
      <c r="C324" s="2" t="s">
        <v>7</v>
      </c>
      <c r="D324" s="2" t="s">
        <v>129</v>
      </c>
      <c r="E324" s="2" t="s">
        <v>1082</v>
      </c>
      <c r="F324" s="2" t="s">
        <v>41</v>
      </c>
      <c r="G324" s="2" t="s">
        <v>27</v>
      </c>
      <c r="H324" s="2" t="s">
        <v>183</v>
      </c>
      <c r="I324" s="2">
        <v>30</v>
      </c>
      <c r="J324" s="2">
        <v>544</v>
      </c>
      <c r="K324" s="2">
        <v>27</v>
      </c>
      <c r="L324" s="2">
        <v>16</v>
      </c>
      <c r="M324" s="2">
        <v>5</v>
      </c>
      <c r="N324" s="2">
        <v>882</v>
      </c>
      <c r="O324" s="2">
        <v>2</v>
      </c>
      <c r="P324" s="2">
        <f t="shared" ref="P324:P387" si="15">ROUNDDOWN(((((J324*O324)*0.8)/$T$3)*0.2),0)</f>
        <v>2</v>
      </c>
      <c r="Q324" s="2">
        <f t="shared" ref="Q324:Q387" si="16">ROUNDDOWN(((((N324*(M324+O324))*0.8)/$T$3)*0.2),0)</f>
        <v>15</v>
      </c>
      <c r="R324" s="2">
        <f t="shared" ref="R324:R387" si="17">P324+Q324</f>
        <v>17</v>
      </c>
    </row>
    <row r="325" spans="1:18">
      <c r="A325" s="2" t="s">
        <v>34</v>
      </c>
      <c r="B325" s="2" t="s">
        <v>1094</v>
      </c>
      <c r="C325" s="2" t="s">
        <v>7</v>
      </c>
      <c r="D325" s="2" t="s">
        <v>129</v>
      </c>
      <c r="E325" s="2" t="s">
        <v>1095</v>
      </c>
      <c r="F325" s="2" t="s">
        <v>41</v>
      </c>
      <c r="G325" s="2" t="s">
        <v>27</v>
      </c>
      <c r="H325" s="2" t="s">
        <v>183</v>
      </c>
      <c r="I325" s="2">
        <v>30</v>
      </c>
      <c r="J325" s="2">
        <v>368</v>
      </c>
      <c r="K325" s="2">
        <v>56</v>
      </c>
      <c r="L325" s="2">
        <v>3</v>
      </c>
      <c r="M325" s="2">
        <v>1</v>
      </c>
      <c r="N325" s="2">
        <v>92</v>
      </c>
      <c r="O325" s="2">
        <v>6</v>
      </c>
      <c r="P325" s="2">
        <f t="shared" si="15"/>
        <v>5</v>
      </c>
      <c r="Q325" s="2">
        <f t="shared" si="16"/>
        <v>1</v>
      </c>
      <c r="R325" s="2">
        <f t="shared" si="17"/>
        <v>6</v>
      </c>
    </row>
    <row r="326" spans="1:18">
      <c r="A326" s="2" t="s">
        <v>34</v>
      </c>
      <c r="B326" s="2" t="s">
        <v>1098</v>
      </c>
      <c r="C326" s="2" t="s">
        <v>7</v>
      </c>
      <c r="D326" s="2" t="s">
        <v>129</v>
      </c>
      <c r="E326" s="2" t="s">
        <v>1099</v>
      </c>
      <c r="F326" s="2" t="s">
        <v>41</v>
      </c>
      <c r="G326" s="2" t="s">
        <v>27</v>
      </c>
      <c r="H326" s="2" t="s">
        <v>183</v>
      </c>
      <c r="I326" s="2">
        <v>30</v>
      </c>
      <c r="J326" s="2">
        <v>106</v>
      </c>
      <c r="K326" s="2">
        <v>30</v>
      </c>
      <c r="L326" s="2">
        <v>4</v>
      </c>
      <c r="M326" s="2">
        <v>2</v>
      </c>
      <c r="N326" s="2">
        <v>142</v>
      </c>
      <c r="O326" s="2">
        <v>5</v>
      </c>
      <c r="P326" s="2">
        <f t="shared" si="15"/>
        <v>1</v>
      </c>
      <c r="Q326" s="2">
        <f t="shared" si="16"/>
        <v>2</v>
      </c>
      <c r="R326" s="2">
        <f t="shared" si="17"/>
        <v>3</v>
      </c>
    </row>
    <row r="327" spans="1:18">
      <c r="A327" s="2" t="s">
        <v>34</v>
      </c>
      <c r="B327" s="2" t="s">
        <v>1091</v>
      </c>
      <c r="C327" s="2" t="s">
        <v>7</v>
      </c>
      <c r="D327" s="2" t="s">
        <v>129</v>
      </c>
      <c r="E327" s="2" t="s">
        <v>330</v>
      </c>
      <c r="F327" s="2" t="s">
        <v>41</v>
      </c>
      <c r="G327" s="2" t="s">
        <v>27</v>
      </c>
      <c r="H327" s="2" t="s">
        <v>183</v>
      </c>
      <c r="I327" s="2">
        <v>30</v>
      </c>
      <c r="J327" s="2">
        <v>252</v>
      </c>
      <c r="K327" s="2">
        <v>56</v>
      </c>
      <c r="L327" s="2">
        <v>6</v>
      </c>
      <c r="M327" s="2">
        <v>1</v>
      </c>
      <c r="N327" s="2">
        <v>63</v>
      </c>
      <c r="O327" s="2">
        <v>6</v>
      </c>
      <c r="P327" s="2">
        <f t="shared" si="15"/>
        <v>3</v>
      </c>
      <c r="Q327" s="2">
        <f t="shared" si="16"/>
        <v>1</v>
      </c>
      <c r="R327" s="2">
        <f t="shared" si="17"/>
        <v>4</v>
      </c>
    </row>
    <row r="328" spans="1:18">
      <c r="A328" s="2" t="s">
        <v>34</v>
      </c>
      <c r="B328" s="2" t="s">
        <v>1089</v>
      </c>
      <c r="C328" s="2" t="s">
        <v>7</v>
      </c>
      <c r="D328" s="2" t="s">
        <v>129</v>
      </c>
      <c r="E328" s="2" t="s">
        <v>1090</v>
      </c>
      <c r="F328" s="2" t="s">
        <v>41</v>
      </c>
      <c r="G328" s="2" t="s">
        <v>27</v>
      </c>
      <c r="H328" s="2" t="s">
        <v>183</v>
      </c>
      <c r="I328" s="2">
        <v>30</v>
      </c>
      <c r="J328" s="2">
        <v>63</v>
      </c>
      <c r="K328" s="2">
        <v>14</v>
      </c>
      <c r="L328" s="2">
        <v>5</v>
      </c>
      <c r="M328" s="2">
        <v>1</v>
      </c>
      <c r="N328" s="2">
        <v>246</v>
      </c>
      <c r="O328" s="2">
        <v>6</v>
      </c>
      <c r="P328" s="2">
        <f t="shared" si="15"/>
        <v>0</v>
      </c>
      <c r="Q328" s="2">
        <f t="shared" si="16"/>
        <v>4</v>
      </c>
      <c r="R328" s="2">
        <f t="shared" si="17"/>
        <v>4</v>
      </c>
    </row>
    <row r="329" spans="1:18">
      <c r="A329" s="2" t="s">
        <v>34</v>
      </c>
      <c r="B329" s="2" t="s">
        <v>1119</v>
      </c>
      <c r="C329" s="2" t="s">
        <v>7</v>
      </c>
      <c r="D329" s="2" t="s">
        <v>129</v>
      </c>
      <c r="E329" s="2" t="s">
        <v>1120</v>
      </c>
      <c r="F329" s="2" t="s">
        <v>10</v>
      </c>
      <c r="G329" s="2" t="s">
        <v>35</v>
      </c>
      <c r="H329" s="2" t="s">
        <v>13</v>
      </c>
      <c r="I329" s="2">
        <v>40</v>
      </c>
      <c r="J329" s="2">
        <v>74</v>
      </c>
      <c r="K329" s="2">
        <v>16</v>
      </c>
      <c r="L329" s="2">
        <v>6</v>
      </c>
      <c r="M329" s="2">
        <v>1</v>
      </c>
      <c r="N329" s="2">
        <v>202</v>
      </c>
      <c r="O329" s="2">
        <v>4</v>
      </c>
      <c r="P329" s="2">
        <f t="shared" si="15"/>
        <v>0</v>
      </c>
      <c r="Q329" s="2">
        <f t="shared" si="16"/>
        <v>2</v>
      </c>
      <c r="R329" s="2">
        <f t="shared" si="17"/>
        <v>2</v>
      </c>
    </row>
    <row r="330" spans="1:18">
      <c r="A330" s="2" t="s">
        <v>34</v>
      </c>
      <c r="B330" s="2" t="s">
        <v>1160</v>
      </c>
      <c r="C330" s="2" t="s">
        <v>7</v>
      </c>
      <c r="D330" s="2" t="s">
        <v>129</v>
      </c>
      <c r="E330" s="2" t="s">
        <v>1161</v>
      </c>
      <c r="F330" s="2" t="s">
        <v>41</v>
      </c>
      <c r="G330" s="2" t="s">
        <v>27</v>
      </c>
      <c r="H330" s="2" t="s">
        <v>183</v>
      </c>
      <c r="I330" s="2">
        <v>30</v>
      </c>
      <c r="J330" s="2">
        <v>173</v>
      </c>
      <c r="K330" s="2">
        <v>40</v>
      </c>
      <c r="L330" s="2">
        <v>7</v>
      </c>
      <c r="M330" s="2">
        <v>2</v>
      </c>
      <c r="N330" s="2">
        <v>129</v>
      </c>
      <c r="O330" s="2">
        <v>5</v>
      </c>
      <c r="P330" s="2">
        <f t="shared" si="15"/>
        <v>2</v>
      </c>
      <c r="Q330" s="2">
        <f t="shared" si="16"/>
        <v>2</v>
      </c>
      <c r="R330" s="2">
        <f t="shared" si="17"/>
        <v>4</v>
      </c>
    </row>
    <row r="331" spans="1:18">
      <c r="A331" s="2" t="s">
        <v>34</v>
      </c>
      <c r="B331" s="2" t="s">
        <v>1154</v>
      </c>
      <c r="C331" s="2" t="s">
        <v>7</v>
      </c>
      <c r="D331" s="2" t="s">
        <v>129</v>
      </c>
      <c r="E331" s="2" t="s">
        <v>1155</v>
      </c>
      <c r="F331" s="2" t="s">
        <v>10</v>
      </c>
      <c r="G331" s="2" t="s">
        <v>35</v>
      </c>
      <c r="H331" s="2" t="s">
        <v>36</v>
      </c>
      <c r="I331" s="2">
        <v>40</v>
      </c>
      <c r="J331" s="2">
        <v>126</v>
      </c>
      <c r="K331" s="2">
        <v>27</v>
      </c>
      <c r="L331" s="2">
        <v>7</v>
      </c>
      <c r="M331" s="2">
        <v>1</v>
      </c>
      <c r="N331" s="2">
        <v>154</v>
      </c>
      <c r="O331" s="2">
        <v>4</v>
      </c>
      <c r="P331" s="2">
        <f t="shared" si="15"/>
        <v>1</v>
      </c>
      <c r="Q331" s="2">
        <f t="shared" si="16"/>
        <v>1</v>
      </c>
      <c r="R331" s="2">
        <f t="shared" si="17"/>
        <v>2</v>
      </c>
    </row>
    <row r="332" spans="1:18">
      <c r="A332" s="2" t="s">
        <v>34</v>
      </c>
      <c r="B332" s="2" t="s">
        <v>1156</v>
      </c>
      <c r="C332" s="2" t="s">
        <v>7</v>
      </c>
      <c r="D332" s="2" t="s">
        <v>129</v>
      </c>
      <c r="E332" s="2" t="s">
        <v>1157</v>
      </c>
      <c r="F332" s="2" t="s">
        <v>10</v>
      </c>
      <c r="G332" s="2" t="s">
        <v>35</v>
      </c>
      <c r="H332" s="2" t="s">
        <v>36</v>
      </c>
      <c r="I332" s="2">
        <v>40</v>
      </c>
      <c r="J332" s="2">
        <v>41</v>
      </c>
      <c r="K332" s="2">
        <v>17</v>
      </c>
      <c r="L332" s="2">
        <v>8</v>
      </c>
      <c r="M332" s="2">
        <v>1</v>
      </c>
      <c r="N332" s="2">
        <v>103</v>
      </c>
      <c r="O332" s="2">
        <v>4</v>
      </c>
      <c r="P332" s="2">
        <f t="shared" si="15"/>
        <v>0</v>
      </c>
      <c r="Q332" s="2">
        <f t="shared" si="16"/>
        <v>1</v>
      </c>
      <c r="R332" s="2">
        <f t="shared" si="17"/>
        <v>1</v>
      </c>
    </row>
    <row r="333" spans="1:18">
      <c r="A333" s="2" t="s">
        <v>34</v>
      </c>
      <c r="B333" s="2" t="s">
        <v>1150</v>
      </c>
      <c r="C333" s="2" t="s">
        <v>7</v>
      </c>
      <c r="D333" s="2" t="s">
        <v>129</v>
      </c>
      <c r="E333" s="2" t="s">
        <v>1151</v>
      </c>
      <c r="F333" s="2" t="s">
        <v>10</v>
      </c>
      <c r="G333" s="2" t="s">
        <v>35</v>
      </c>
      <c r="H333" s="2" t="s">
        <v>36</v>
      </c>
      <c r="I333" s="2">
        <v>40</v>
      </c>
      <c r="J333" s="2">
        <v>63</v>
      </c>
      <c r="K333" s="2">
        <v>21</v>
      </c>
      <c r="L333" s="2">
        <v>6</v>
      </c>
      <c r="M333" s="2">
        <v>1</v>
      </c>
      <c r="N333" s="2">
        <v>116</v>
      </c>
      <c r="O333" s="2">
        <v>4</v>
      </c>
      <c r="P333" s="2">
        <f t="shared" si="15"/>
        <v>0</v>
      </c>
      <c r="Q333" s="2">
        <f t="shared" si="16"/>
        <v>1</v>
      </c>
      <c r="R333" s="2">
        <f t="shared" si="17"/>
        <v>1</v>
      </c>
    </row>
    <row r="334" spans="1:18">
      <c r="A334" s="2" t="s">
        <v>34</v>
      </c>
      <c r="B334" s="2" t="s">
        <v>1149</v>
      </c>
      <c r="C334" s="2" t="s">
        <v>7</v>
      </c>
      <c r="D334" s="2" t="s">
        <v>129</v>
      </c>
      <c r="E334" s="2" t="s">
        <v>1005</v>
      </c>
      <c r="F334" s="2" t="s">
        <v>10</v>
      </c>
      <c r="G334" s="2" t="s">
        <v>35</v>
      </c>
      <c r="H334" s="2" t="s">
        <v>36</v>
      </c>
      <c r="I334" s="2">
        <v>40</v>
      </c>
      <c r="J334" s="2">
        <v>127</v>
      </c>
      <c r="K334" s="2">
        <v>23</v>
      </c>
      <c r="L334" s="2">
        <v>8</v>
      </c>
      <c r="M334" s="2">
        <v>1</v>
      </c>
      <c r="N334" s="2">
        <v>204</v>
      </c>
      <c r="O334" s="2">
        <v>4</v>
      </c>
      <c r="P334" s="2">
        <f t="shared" si="15"/>
        <v>1</v>
      </c>
      <c r="Q334" s="2">
        <f t="shared" si="16"/>
        <v>2</v>
      </c>
      <c r="R334" s="2">
        <f t="shared" si="17"/>
        <v>3</v>
      </c>
    </row>
    <row r="335" spans="1:18">
      <c r="A335" s="2" t="s">
        <v>34</v>
      </c>
      <c r="B335" s="2" t="s">
        <v>1144</v>
      </c>
      <c r="C335" s="2" t="s">
        <v>7</v>
      </c>
      <c r="D335" s="2" t="s">
        <v>129</v>
      </c>
      <c r="E335" s="2" t="s">
        <v>1145</v>
      </c>
      <c r="F335" s="2" t="s">
        <v>10</v>
      </c>
      <c r="G335" s="2" t="s">
        <v>35</v>
      </c>
      <c r="H335" s="2" t="s">
        <v>36</v>
      </c>
      <c r="I335" s="2">
        <v>40</v>
      </c>
      <c r="J335" s="2">
        <v>161</v>
      </c>
      <c r="K335" s="2">
        <v>30</v>
      </c>
      <c r="L335" s="2">
        <v>6</v>
      </c>
      <c r="M335" s="2">
        <v>1</v>
      </c>
      <c r="N335" s="2">
        <v>159</v>
      </c>
      <c r="O335" s="2">
        <v>4</v>
      </c>
      <c r="P335" s="2">
        <f t="shared" si="15"/>
        <v>1</v>
      </c>
      <c r="Q335" s="2">
        <f t="shared" si="16"/>
        <v>1</v>
      </c>
      <c r="R335" s="2">
        <f t="shared" si="17"/>
        <v>2</v>
      </c>
    </row>
    <row r="336" spans="1:18">
      <c r="A336" s="2" t="s">
        <v>34</v>
      </c>
      <c r="B336" s="2" t="s">
        <v>1142</v>
      </c>
      <c r="C336" s="2" t="s">
        <v>7</v>
      </c>
      <c r="D336" s="2" t="s">
        <v>129</v>
      </c>
      <c r="E336" s="2" t="s">
        <v>1143</v>
      </c>
      <c r="F336" s="2" t="s">
        <v>10</v>
      </c>
      <c r="G336" s="2" t="s">
        <v>35</v>
      </c>
      <c r="H336" s="2" t="s">
        <v>36</v>
      </c>
      <c r="I336" s="2">
        <v>40</v>
      </c>
      <c r="J336" s="2">
        <v>158</v>
      </c>
      <c r="K336" s="2">
        <v>31</v>
      </c>
      <c r="L336" s="2">
        <v>11</v>
      </c>
      <c r="M336" s="2">
        <v>1</v>
      </c>
      <c r="N336" s="2">
        <v>146</v>
      </c>
      <c r="O336" s="2">
        <v>4</v>
      </c>
      <c r="P336" s="2">
        <f t="shared" si="15"/>
        <v>1</v>
      </c>
      <c r="Q336" s="2">
        <f t="shared" si="16"/>
        <v>1</v>
      </c>
      <c r="R336" s="2">
        <f t="shared" si="17"/>
        <v>2</v>
      </c>
    </row>
    <row r="337" spans="1:18">
      <c r="A337" s="2" t="s">
        <v>34</v>
      </c>
      <c r="B337" s="2" t="s">
        <v>1140</v>
      </c>
      <c r="C337" s="2" t="s">
        <v>7</v>
      </c>
      <c r="D337" s="2" t="s">
        <v>129</v>
      </c>
      <c r="E337" s="2" t="s">
        <v>1141</v>
      </c>
      <c r="F337" s="2" t="s">
        <v>10</v>
      </c>
      <c r="G337" s="2" t="s">
        <v>35</v>
      </c>
      <c r="H337" s="2" t="s">
        <v>36</v>
      </c>
      <c r="I337" s="2">
        <v>40</v>
      </c>
      <c r="J337" s="2">
        <v>194</v>
      </c>
      <c r="K337" s="2">
        <v>28</v>
      </c>
      <c r="L337" s="2">
        <v>7</v>
      </c>
      <c r="M337" s="2">
        <v>1</v>
      </c>
      <c r="N337" s="2">
        <v>220</v>
      </c>
      <c r="O337" s="2">
        <v>4</v>
      </c>
      <c r="P337" s="2">
        <f t="shared" si="15"/>
        <v>1</v>
      </c>
      <c r="Q337" s="2">
        <f t="shared" si="16"/>
        <v>2</v>
      </c>
      <c r="R337" s="2">
        <f t="shared" si="17"/>
        <v>3</v>
      </c>
    </row>
    <row r="338" spans="1:18">
      <c r="A338" s="2" t="s">
        <v>34</v>
      </c>
      <c r="B338" s="2" t="s">
        <v>1138</v>
      </c>
      <c r="C338" s="2" t="s">
        <v>7</v>
      </c>
      <c r="D338" s="2" t="s">
        <v>129</v>
      </c>
      <c r="E338" s="2" t="s">
        <v>1139</v>
      </c>
      <c r="F338" s="2" t="s">
        <v>10</v>
      </c>
      <c r="G338" s="2" t="s">
        <v>35</v>
      </c>
      <c r="H338" s="2" t="s">
        <v>36</v>
      </c>
      <c r="I338" s="2">
        <v>40</v>
      </c>
      <c r="J338" s="2">
        <v>256</v>
      </c>
      <c r="K338" s="2">
        <v>41</v>
      </c>
      <c r="L338" s="2">
        <v>6</v>
      </c>
      <c r="M338" s="2">
        <v>1</v>
      </c>
      <c r="N338" s="2">
        <v>118</v>
      </c>
      <c r="O338" s="2">
        <v>4</v>
      </c>
      <c r="P338" s="2">
        <f t="shared" si="15"/>
        <v>2</v>
      </c>
      <c r="Q338" s="2">
        <f t="shared" si="16"/>
        <v>1</v>
      </c>
      <c r="R338" s="2">
        <f t="shared" si="17"/>
        <v>3</v>
      </c>
    </row>
    <row r="339" spans="1:18">
      <c r="A339" s="2" t="s">
        <v>34</v>
      </c>
      <c r="B339" s="2" t="s">
        <v>1146</v>
      </c>
      <c r="C339" s="2" t="s">
        <v>7</v>
      </c>
      <c r="D339" s="2" t="s">
        <v>129</v>
      </c>
      <c r="E339" s="2" t="s">
        <v>983</v>
      </c>
      <c r="F339" s="2" t="s">
        <v>10</v>
      </c>
      <c r="G339" s="2" t="s">
        <v>35</v>
      </c>
      <c r="H339" s="2" t="s">
        <v>36</v>
      </c>
      <c r="I339" s="2">
        <v>40</v>
      </c>
      <c r="J339" s="2">
        <v>56</v>
      </c>
      <c r="K339" s="2">
        <v>21</v>
      </c>
      <c r="L339" s="2">
        <v>5</v>
      </c>
      <c r="M339" s="2">
        <v>1</v>
      </c>
      <c r="N339" s="2">
        <v>104</v>
      </c>
      <c r="O339" s="2">
        <v>4</v>
      </c>
      <c r="P339" s="2">
        <f t="shared" si="15"/>
        <v>0</v>
      </c>
      <c r="Q339" s="2">
        <f t="shared" si="16"/>
        <v>1</v>
      </c>
      <c r="R339" s="2">
        <f t="shared" si="17"/>
        <v>1</v>
      </c>
    </row>
    <row r="340" spans="1:18">
      <c r="A340" s="2" t="s">
        <v>34</v>
      </c>
      <c r="B340" s="2" t="s">
        <v>1135</v>
      </c>
      <c r="C340" s="2" t="s">
        <v>7</v>
      </c>
      <c r="D340" s="2" t="s">
        <v>129</v>
      </c>
      <c r="E340" s="2" t="s">
        <v>1136</v>
      </c>
      <c r="F340" s="2" t="s">
        <v>10</v>
      </c>
      <c r="G340" s="2" t="s">
        <v>35</v>
      </c>
      <c r="H340" s="2" t="s">
        <v>36</v>
      </c>
      <c r="I340" s="2">
        <v>40</v>
      </c>
      <c r="J340" s="2">
        <v>190</v>
      </c>
      <c r="K340" s="2">
        <v>26</v>
      </c>
      <c r="L340" s="2">
        <v>8</v>
      </c>
      <c r="M340" s="2">
        <v>1</v>
      </c>
      <c r="N340" s="2">
        <v>252</v>
      </c>
      <c r="O340" s="2">
        <v>4</v>
      </c>
      <c r="P340" s="2">
        <f t="shared" si="15"/>
        <v>1</v>
      </c>
      <c r="Q340" s="2">
        <f t="shared" si="16"/>
        <v>3</v>
      </c>
      <c r="R340" s="2">
        <f t="shared" si="17"/>
        <v>4</v>
      </c>
    </row>
    <row r="341" spans="1:18">
      <c r="A341" s="2" t="s">
        <v>34</v>
      </c>
      <c r="B341" s="2" t="s">
        <v>1215</v>
      </c>
      <c r="C341" s="2" t="s">
        <v>7</v>
      </c>
      <c r="D341" s="2" t="s">
        <v>129</v>
      </c>
      <c r="E341" s="2" t="s">
        <v>1216</v>
      </c>
      <c r="F341" s="2" t="s">
        <v>10</v>
      </c>
      <c r="G341" s="2" t="s">
        <v>35</v>
      </c>
      <c r="H341" s="2" t="s">
        <v>36</v>
      </c>
      <c r="I341" s="2">
        <v>40</v>
      </c>
      <c r="J341" s="2">
        <v>130</v>
      </c>
      <c r="K341" s="2">
        <v>31</v>
      </c>
      <c r="L341" s="2">
        <v>8</v>
      </c>
      <c r="M341" s="2">
        <v>1</v>
      </c>
      <c r="N341" s="2">
        <v>123</v>
      </c>
      <c r="O341" s="2">
        <v>4</v>
      </c>
      <c r="P341" s="2">
        <f t="shared" si="15"/>
        <v>1</v>
      </c>
      <c r="Q341" s="2">
        <f t="shared" si="16"/>
        <v>1</v>
      </c>
      <c r="R341" s="2">
        <f t="shared" si="17"/>
        <v>2</v>
      </c>
    </row>
    <row r="342" spans="1:18">
      <c r="A342" s="2" t="s">
        <v>34</v>
      </c>
      <c r="B342" s="2" t="s">
        <v>1213</v>
      </c>
      <c r="C342" s="2" t="s">
        <v>7</v>
      </c>
      <c r="D342" s="2" t="s">
        <v>129</v>
      </c>
      <c r="E342" s="2" t="s">
        <v>1214</v>
      </c>
      <c r="F342" s="2" t="s">
        <v>10</v>
      </c>
      <c r="G342" s="2" t="s">
        <v>35</v>
      </c>
      <c r="H342" s="2" t="s">
        <v>36</v>
      </c>
      <c r="I342" s="2">
        <v>40</v>
      </c>
      <c r="J342" s="2">
        <v>44</v>
      </c>
      <c r="K342" s="2">
        <v>17</v>
      </c>
      <c r="L342" s="2">
        <v>5</v>
      </c>
      <c r="M342" s="2">
        <v>1</v>
      </c>
      <c r="N342" s="2">
        <v>112</v>
      </c>
      <c r="O342" s="2">
        <v>4</v>
      </c>
      <c r="P342" s="2">
        <f t="shared" si="15"/>
        <v>0</v>
      </c>
      <c r="Q342" s="2">
        <f t="shared" si="16"/>
        <v>1</v>
      </c>
      <c r="R342" s="2">
        <f t="shared" si="17"/>
        <v>1</v>
      </c>
    </row>
    <row r="343" spans="1:18">
      <c r="A343" s="2" t="s">
        <v>34</v>
      </c>
      <c r="B343" s="2" t="s">
        <v>1195</v>
      </c>
      <c r="C343" s="2" t="s">
        <v>7</v>
      </c>
      <c r="D343" s="2" t="s">
        <v>129</v>
      </c>
      <c r="E343" s="2" t="s">
        <v>1196</v>
      </c>
      <c r="F343" s="2" t="s">
        <v>10</v>
      </c>
      <c r="G343" s="2" t="s">
        <v>35</v>
      </c>
      <c r="H343" s="2" t="s">
        <v>36</v>
      </c>
      <c r="I343" s="2">
        <v>40</v>
      </c>
      <c r="J343" s="2">
        <v>194</v>
      </c>
      <c r="K343" s="2">
        <v>37</v>
      </c>
      <c r="L343" s="2">
        <v>7</v>
      </c>
      <c r="M343" s="2">
        <v>1</v>
      </c>
      <c r="N343" s="2">
        <v>121</v>
      </c>
      <c r="O343" s="2">
        <v>4</v>
      </c>
      <c r="P343" s="2">
        <f t="shared" si="15"/>
        <v>1</v>
      </c>
      <c r="Q343" s="2">
        <f t="shared" si="16"/>
        <v>1</v>
      </c>
      <c r="R343" s="2">
        <f t="shared" si="17"/>
        <v>2</v>
      </c>
    </row>
    <row r="344" spans="1:18">
      <c r="A344" s="2" t="s">
        <v>34</v>
      </c>
      <c r="B344" s="2" t="s">
        <v>1185</v>
      </c>
      <c r="C344" s="2" t="s">
        <v>7</v>
      </c>
      <c r="D344" s="2" t="s">
        <v>129</v>
      </c>
      <c r="E344" s="2" t="s">
        <v>1186</v>
      </c>
      <c r="F344" s="2" t="s">
        <v>10</v>
      </c>
      <c r="G344" s="2" t="s">
        <v>35</v>
      </c>
      <c r="H344" s="2" t="s">
        <v>36</v>
      </c>
      <c r="I344" s="2">
        <v>40</v>
      </c>
      <c r="J344" s="2">
        <v>94</v>
      </c>
      <c r="K344" s="2">
        <v>19</v>
      </c>
      <c r="L344" s="2">
        <v>8</v>
      </c>
      <c r="M344" s="2">
        <v>1</v>
      </c>
      <c r="N344" s="2">
        <v>199</v>
      </c>
      <c r="O344" s="2">
        <v>4</v>
      </c>
      <c r="P344" s="2">
        <f t="shared" si="15"/>
        <v>0</v>
      </c>
      <c r="Q344" s="2">
        <f t="shared" si="16"/>
        <v>2</v>
      </c>
      <c r="R344" s="2">
        <f t="shared" si="17"/>
        <v>2</v>
      </c>
    </row>
    <row r="345" spans="1:18">
      <c r="A345" s="2" t="s">
        <v>34</v>
      </c>
      <c r="B345" s="2" t="s">
        <v>1187</v>
      </c>
      <c r="C345" s="2" t="s">
        <v>7</v>
      </c>
      <c r="D345" s="2" t="s">
        <v>129</v>
      </c>
      <c r="E345" s="2" t="s">
        <v>1188</v>
      </c>
      <c r="F345" s="2" t="s">
        <v>10</v>
      </c>
      <c r="G345" s="2" t="s">
        <v>35</v>
      </c>
      <c r="H345" s="2" t="s">
        <v>36</v>
      </c>
      <c r="I345" s="2">
        <v>40</v>
      </c>
      <c r="J345" s="2">
        <v>85</v>
      </c>
      <c r="K345" s="2">
        <v>20</v>
      </c>
      <c r="L345" s="2">
        <v>8</v>
      </c>
      <c r="M345" s="2">
        <v>1</v>
      </c>
      <c r="N345" s="2">
        <v>166</v>
      </c>
      <c r="O345" s="2">
        <v>4</v>
      </c>
      <c r="P345" s="2">
        <f t="shared" si="15"/>
        <v>0</v>
      </c>
      <c r="Q345" s="2">
        <f t="shared" si="16"/>
        <v>2</v>
      </c>
      <c r="R345" s="2">
        <f t="shared" si="17"/>
        <v>2</v>
      </c>
    </row>
    <row r="346" spans="1:18">
      <c r="A346" s="2" t="s">
        <v>34</v>
      </c>
      <c r="B346" s="2" t="s">
        <v>1189</v>
      </c>
      <c r="C346" s="2" t="s">
        <v>7</v>
      </c>
      <c r="D346" s="2" t="s">
        <v>129</v>
      </c>
      <c r="E346" s="2" t="s">
        <v>1190</v>
      </c>
      <c r="F346" s="2" t="s">
        <v>10</v>
      </c>
      <c r="G346" s="2" t="s">
        <v>35</v>
      </c>
      <c r="H346" s="2" t="s">
        <v>36</v>
      </c>
      <c r="I346" s="2">
        <v>40</v>
      </c>
      <c r="J346" s="2">
        <v>134</v>
      </c>
      <c r="K346" s="2">
        <v>29</v>
      </c>
      <c r="L346" s="2">
        <v>7</v>
      </c>
      <c r="M346" s="2">
        <v>1</v>
      </c>
      <c r="N346" s="2">
        <v>141</v>
      </c>
      <c r="O346" s="2">
        <v>4</v>
      </c>
      <c r="P346" s="2">
        <f t="shared" si="15"/>
        <v>1</v>
      </c>
      <c r="Q346" s="2">
        <f t="shared" si="16"/>
        <v>1</v>
      </c>
      <c r="R346" s="2">
        <f t="shared" si="17"/>
        <v>2</v>
      </c>
    </row>
    <row r="347" spans="1:18">
      <c r="A347" s="2" t="s">
        <v>34</v>
      </c>
      <c r="B347" s="2" t="s">
        <v>1203</v>
      </c>
      <c r="C347" s="2" t="s">
        <v>7</v>
      </c>
      <c r="D347" s="2" t="s">
        <v>129</v>
      </c>
      <c r="E347" s="2" t="s">
        <v>1204</v>
      </c>
      <c r="F347" s="2" t="s">
        <v>10</v>
      </c>
      <c r="G347" s="2" t="s">
        <v>35</v>
      </c>
      <c r="H347" s="2" t="s">
        <v>36</v>
      </c>
      <c r="I347" s="2">
        <v>40</v>
      </c>
      <c r="J347" s="2">
        <v>101</v>
      </c>
      <c r="K347" s="2">
        <v>28</v>
      </c>
      <c r="L347" s="2">
        <v>5</v>
      </c>
      <c r="M347" s="2">
        <v>1</v>
      </c>
      <c r="N347" s="2">
        <v>114</v>
      </c>
      <c r="O347" s="2">
        <v>4</v>
      </c>
      <c r="P347" s="2">
        <f t="shared" si="15"/>
        <v>0</v>
      </c>
      <c r="Q347" s="2">
        <f t="shared" si="16"/>
        <v>1</v>
      </c>
      <c r="R347" s="2">
        <f t="shared" si="17"/>
        <v>1</v>
      </c>
    </row>
    <row r="348" spans="1:18">
      <c r="A348" s="2" t="s">
        <v>34</v>
      </c>
      <c r="B348" s="2" t="s">
        <v>1219</v>
      </c>
      <c r="C348" s="2" t="s">
        <v>7</v>
      </c>
      <c r="D348" s="2" t="s">
        <v>129</v>
      </c>
      <c r="E348" s="2" t="s">
        <v>1220</v>
      </c>
      <c r="F348" s="2" t="s">
        <v>10</v>
      </c>
      <c r="G348" s="2" t="s">
        <v>35</v>
      </c>
      <c r="H348" s="2" t="s">
        <v>36</v>
      </c>
      <c r="I348" s="2">
        <v>40</v>
      </c>
      <c r="J348" s="2">
        <v>83</v>
      </c>
      <c r="K348" s="2">
        <v>22</v>
      </c>
      <c r="L348" s="2">
        <v>5</v>
      </c>
      <c r="M348" s="2">
        <v>1</v>
      </c>
      <c r="N348" s="2">
        <v>143</v>
      </c>
      <c r="O348" s="2">
        <v>4</v>
      </c>
      <c r="P348" s="2">
        <f t="shared" si="15"/>
        <v>0</v>
      </c>
      <c r="Q348" s="2">
        <f t="shared" si="16"/>
        <v>1</v>
      </c>
      <c r="R348" s="2">
        <f t="shared" si="17"/>
        <v>1</v>
      </c>
    </row>
    <row r="349" spans="1:18">
      <c r="A349" s="2" t="s">
        <v>34</v>
      </c>
      <c r="B349" s="2" t="s">
        <v>1201</v>
      </c>
      <c r="C349" s="2" t="s">
        <v>7</v>
      </c>
      <c r="D349" s="2" t="s">
        <v>129</v>
      </c>
      <c r="E349" s="2" t="s">
        <v>1202</v>
      </c>
      <c r="F349" s="2" t="s">
        <v>10</v>
      </c>
      <c r="G349" s="2" t="s">
        <v>35</v>
      </c>
      <c r="H349" s="2" t="s">
        <v>36</v>
      </c>
      <c r="I349" s="2">
        <v>40</v>
      </c>
      <c r="J349" s="2">
        <v>76</v>
      </c>
      <c r="K349" s="2">
        <v>13</v>
      </c>
      <c r="L349" s="2">
        <v>5</v>
      </c>
      <c r="M349" s="2">
        <v>1</v>
      </c>
      <c r="N349" s="2">
        <v>271</v>
      </c>
      <c r="O349" s="2">
        <v>4</v>
      </c>
      <c r="P349" s="2">
        <f t="shared" si="15"/>
        <v>0</v>
      </c>
      <c r="Q349" s="2">
        <f t="shared" si="16"/>
        <v>3</v>
      </c>
      <c r="R349" s="2">
        <f t="shared" si="17"/>
        <v>3</v>
      </c>
    </row>
    <row r="350" spans="1:18">
      <c r="A350" s="2" t="s">
        <v>34</v>
      </c>
      <c r="B350" s="2" t="s">
        <v>1217</v>
      </c>
      <c r="C350" s="2" t="s">
        <v>7</v>
      </c>
      <c r="D350" s="2" t="s">
        <v>129</v>
      </c>
      <c r="E350" s="2" t="s">
        <v>1218</v>
      </c>
      <c r="F350" s="2" t="s">
        <v>10</v>
      </c>
      <c r="G350" s="2" t="s">
        <v>35</v>
      </c>
      <c r="H350" s="2" t="s">
        <v>36</v>
      </c>
      <c r="I350" s="2">
        <v>40</v>
      </c>
      <c r="J350" s="2">
        <v>146</v>
      </c>
      <c r="K350" s="2">
        <v>27</v>
      </c>
      <c r="L350" s="2">
        <v>7</v>
      </c>
      <c r="M350" s="2">
        <v>1</v>
      </c>
      <c r="N350" s="2">
        <v>181</v>
      </c>
      <c r="O350" s="2">
        <v>4</v>
      </c>
      <c r="P350" s="2">
        <f t="shared" si="15"/>
        <v>1</v>
      </c>
      <c r="Q350" s="2">
        <f t="shared" si="16"/>
        <v>2</v>
      </c>
      <c r="R350" s="2">
        <f t="shared" si="17"/>
        <v>3</v>
      </c>
    </row>
    <row r="351" spans="1:18">
      <c r="A351" s="2" t="s">
        <v>34</v>
      </c>
      <c r="B351" s="2" t="s">
        <v>1183</v>
      </c>
      <c r="C351" s="2" t="s">
        <v>7</v>
      </c>
      <c r="D351" s="2" t="s">
        <v>129</v>
      </c>
      <c r="E351" s="2" t="s">
        <v>1184</v>
      </c>
      <c r="F351" s="2" t="s">
        <v>10</v>
      </c>
      <c r="G351" s="2" t="s">
        <v>35</v>
      </c>
      <c r="H351" s="2" t="s">
        <v>36</v>
      </c>
      <c r="I351" s="2">
        <v>40</v>
      </c>
      <c r="J351" s="2">
        <v>57</v>
      </c>
      <c r="K351" s="2">
        <v>13</v>
      </c>
      <c r="L351" s="2">
        <v>8</v>
      </c>
      <c r="M351" s="2">
        <v>1</v>
      </c>
      <c r="N351" s="2">
        <v>211</v>
      </c>
      <c r="O351" s="2">
        <v>4</v>
      </c>
      <c r="P351" s="2">
        <f t="shared" si="15"/>
        <v>0</v>
      </c>
      <c r="Q351" s="2">
        <f t="shared" si="16"/>
        <v>2</v>
      </c>
      <c r="R351" s="2">
        <f t="shared" si="17"/>
        <v>2</v>
      </c>
    </row>
    <row r="352" spans="1:18">
      <c r="A352" s="2" t="s">
        <v>34</v>
      </c>
      <c r="B352" s="2" t="s">
        <v>1193</v>
      </c>
      <c r="C352" s="2" t="s">
        <v>7</v>
      </c>
      <c r="D352" s="2" t="s">
        <v>129</v>
      </c>
      <c r="E352" s="2" t="s">
        <v>1194</v>
      </c>
      <c r="F352" s="2" t="s">
        <v>10</v>
      </c>
      <c r="G352" s="2" t="s">
        <v>35</v>
      </c>
      <c r="H352" s="2" t="s">
        <v>36</v>
      </c>
      <c r="I352" s="2">
        <v>40</v>
      </c>
      <c r="J352" s="2">
        <v>121</v>
      </c>
      <c r="K352" s="2">
        <v>32</v>
      </c>
      <c r="L352" s="2">
        <v>7</v>
      </c>
      <c r="M352" s="2">
        <v>1</v>
      </c>
      <c r="N352" s="2">
        <v>106</v>
      </c>
      <c r="O352" s="2">
        <v>4</v>
      </c>
      <c r="P352" s="2">
        <f t="shared" si="15"/>
        <v>1</v>
      </c>
      <c r="Q352" s="2">
        <f t="shared" si="16"/>
        <v>1</v>
      </c>
      <c r="R352" s="2">
        <f t="shared" si="17"/>
        <v>2</v>
      </c>
    </row>
    <row r="353" spans="1:18">
      <c r="A353" s="2" t="s">
        <v>34</v>
      </c>
      <c r="B353" s="2" t="s">
        <v>1191</v>
      </c>
      <c r="C353" s="2" t="s">
        <v>7</v>
      </c>
      <c r="D353" s="2" t="s">
        <v>129</v>
      </c>
      <c r="E353" s="2" t="s">
        <v>1192</v>
      </c>
      <c r="F353" s="2" t="s">
        <v>10</v>
      </c>
      <c r="G353" s="2" t="s">
        <v>35</v>
      </c>
      <c r="H353" s="2" t="s">
        <v>36</v>
      </c>
      <c r="I353" s="2">
        <v>40</v>
      </c>
      <c r="J353" s="2">
        <v>97</v>
      </c>
      <c r="K353" s="2">
        <v>23</v>
      </c>
      <c r="L353" s="2">
        <v>8</v>
      </c>
      <c r="M353" s="2">
        <v>1</v>
      </c>
      <c r="N353" s="2">
        <v>154</v>
      </c>
      <c r="O353" s="2">
        <v>4</v>
      </c>
      <c r="P353" s="2">
        <f t="shared" si="15"/>
        <v>0</v>
      </c>
      <c r="Q353" s="2">
        <f t="shared" si="16"/>
        <v>1</v>
      </c>
      <c r="R353" s="2">
        <f t="shared" si="17"/>
        <v>1</v>
      </c>
    </row>
    <row r="354" spans="1:18">
      <c r="A354" s="2" t="s">
        <v>34</v>
      </c>
      <c r="B354" s="2" t="s">
        <v>1177</v>
      </c>
      <c r="C354" s="2" t="s">
        <v>7</v>
      </c>
      <c r="D354" s="2" t="s">
        <v>129</v>
      </c>
      <c r="E354" s="2" t="s">
        <v>1178</v>
      </c>
      <c r="F354" s="2" t="s">
        <v>10</v>
      </c>
      <c r="G354" s="2" t="s">
        <v>35</v>
      </c>
      <c r="H354" s="2" t="s">
        <v>36</v>
      </c>
      <c r="I354" s="2">
        <v>40</v>
      </c>
      <c r="J354" s="2">
        <v>104</v>
      </c>
      <c r="K354" s="2">
        <v>22</v>
      </c>
      <c r="L354" s="2">
        <v>4</v>
      </c>
      <c r="M354" s="2">
        <v>1</v>
      </c>
      <c r="N354" s="2">
        <v>177</v>
      </c>
      <c r="O354" s="2">
        <v>4</v>
      </c>
      <c r="P354" s="2">
        <f t="shared" si="15"/>
        <v>1</v>
      </c>
      <c r="Q354" s="2">
        <f t="shared" si="16"/>
        <v>2</v>
      </c>
      <c r="R354" s="2">
        <f t="shared" si="17"/>
        <v>3</v>
      </c>
    </row>
    <row r="355" spans="1:18">
      <c r="A355" s="2" t="s">
        <v>34</v>
      </c>
      <c r="B355" s="2" t="s">
        <v>1170</v>
      </c>
      <c r="C355" s="2" t="s">
        <v>7</v>
      </c>
      <c r="D355" s="2" t="s">
        <v>129</v>
      </c>
      <c r="E355" s="2" t="s">
        <v>1171</v>
      </c>
      <c r="F355" s="2" t="s">
        <v>10</v>
      </c>
      <c r="G355" s="2" t="s">
        <v>35</v>
      </c>
      <c r="H355" s="2" t="s">
        <v>36</v>
      </c>
      <c r="I355" s="2">
        <v>40</v>
      </c>
      <c r="J355" s="2">
        <v>204</v>
      </c>
      <c r="K355" s="2">
        <v>22</v>
      </c>
      <c r="L355" s="2">
        <v>12</v>
      </c>
      <c r="M355" s="2">
        <v>1</v>
      </c>
      <c r="N355" s="2">
        <v>345</v>
      </c>
      <c r="O355" s="2">
        <v>4</v>
      </c>
      <c r="P355" s="2">
        <f t="shared" si="15"/>
        <v>2</v>
      </c>
      <c r="Q355" s="2">
        <f t="shared" si="16"/>
        <v>4</v>
      </c>
      <c r="R355" s="2">
        <f t="shared" si="17"/>
        <v>6</v>
      </c>
    </row>
    <row r="356" spans="1:18">
      <c r="A356" s="2" t="s">
        <v>34</v>
      </c>
      <c r="B356" s="2" t="s">
        <v>1096</v>
      </c>
      <c r="C356" s="2" t="s">
        <v>7</v>
      </c>
      <c r="D356" s="2" t="s">
        <v>129</v>
      </c>
      <c r="E356" s="2" t="s">
        <v>1097</v>
      </c>
      <c r="F356" s="2" t="s">
        <v>41</v>
      </c>
      <c r="G356" s="2" t="s">
        <v>27</v>
      </c>
      <c r="H356" s="2" t="s">
        <v>183</v>
      </c>
      <c r="I356" s="2">
        <v>30</v>
      </c>
      <c r="J356" s="2">
        <v>122</v>
      </c>
      <c r="K356" s="2">
        <v>37</v>
      </c>
      <c r="L356" s="2">
        <v>12</v>
      </c>
      <c r="M356" s="2">
        <v>1</v>
      </c>
      <c r="N356" s="2">
        <v>108</v>
      </c>
      <c r="O356" s="2">
        <v>6</v>
      </c>
      <c r="P356" s="2">
        <f t="shared" si="15"/>
        <v>1</v>
      </c>
      <c r="Q356" s="2">
        <f t="shared" si="16"/>
        <v>1</v>
      </c>
      <c r="R356" s="2">
        <f t="shared" si="17"/>
        <v>2</v>
      </c>
    </row>
    <row r="357" spans="1:18">
      <c r="A357" s="2" t="s">
        <v>34</v>
      </c>
      <c r="B357" s="2" t="s">
        <v>1223</v>
      </c>
      <c r="C357" s="2" t="s">
        <v>7</v>
      </c>
      <c r="D357" s="2" t="s">
        <v>129</v>
      </c>
      <c r="E357" s="2" t="s">
        <v>1224</v>
      </c>
      <c r="F357" s="2" t="s">
        <v>10</v>
      </c>
      <c r="G357" s="2" t="s">
        <v>35</v>
      </c>
      <c r="H357" s="2" t="s">
        <v>36</v>
      </c>
      <c r="I357" s="2">
        <v>40</v>
      </c>
      <c r="J357" s="2">
        <v>87</v>
      </c>
      <c r="K357" s="2">
        <v>20</v>
      </c>
      <c r="L357" s="2">
        <v>6</v>
      </c>
      <c r="M357" s="2">
        <v>1</v>
      </c>
      <c r="N357" s="2">
        <v>173</v>
      </c>
      <c r="O357" s="2">
        <v>4</v>
      </c>
      <c r="P357" s="2">
        <f t="shared" si="15"/>
        <v>0</v>
      </c>
      <c r="Q357" s="2">
        <f t="shared" si="16"/>
        <v>2</v>
      </c>
      <c r="R357" s="2">
        <f t="shared" si="17"/>
        <v>2</v>
      </c>
    </row>
    <row r="358" spans="1:18">
      <c r="A358" s="2" t="s">
        <v>34</v>
      </c>
      <c r="B358" s="2" t="s">
        <v>1209</v>
      </c>
      <c r="C358" s="2" t="s">
        <v>7</v>
      </c>
      <c r="D358" s="2" t="s">
        <v>129</v>
      </c>
      <c r="E358" s="2" t="s">
        <v>1210</v>
      </c>
      <c r="F358" s="2" t="s">
        <v>10</v>
      </c>
      <c r="G358" s="2" t="s">
        <v>35</v>
      </c>
      <c r="H358" s="2" t="s">
        <v>36</v>
      </c>
      <c r="I358" s="2">
        <v>40</v>
      </c>
      <c r="J358" s="2">
        <v>96</v>
      </c>
      <c r="K358" s="2">
        <v>28</v>
      </c>
      <c r="L358" s="2">
        <v>5</v>
      </c>
      <c r="M358" s="2">
        <v>1</v>
      </c>
      <c r="N358" s="2">
        <v>110</v>
      </c>
      <c r="O358" s="2">
        <v>4</v>
      </c>
      <c r="P358" s="2">
        <f t="shared" si="15"/>
        <v>0</v>
      </c>
      <c r="Q358" s="2">
        <f t="shared" si="16"/>
        <v>1</v>
      </c>
      <c r="R358" s="2">
        <f t="shared" si="17"/>
        <v>1</v>
      </c>
    </row>
    <row r="359" spans="1:18">
      <c r="A359" s="2" t="s">
        <v>34</v>
      </c>
      <c r="B359" s="2" t="s">
        <v>1199</v>
      </c>
      <c r="C359" s="2" t="s">
        <v>7</v>
      </c>
      <c r="D359" s="2" t="s">
        <v>129</v>
      </c>
      <c r="E359" s="2" t="s">
        <v>1200</v>
      </c>
      <c r="F359" s="2" t="s">
        <v>10</v>
      </c>
      <c r="G359" s="2" t="s">
        <v>35</v>
      </c>
      <c r="H359" s="2" t="s">
        <v>36</v>
      </c>
      <c r="I359" s="2">
        <v>40</v>
      </c>
      <c r="J359" s="2">
        <v>125</v>
      </c>
      <c r="K359" s="2">
        <v>31</v>
      </c>
      <c r="L359" s="2">
        <v>3</v>
      </c>
      <c r="M359" s="2">
        <v>1</v>
      </c>
      <c r="N359" s="2">
        <v>117</v>
      </c>
      <c r="O359" s="2">
        <v>4</v>
      </c>
      <c r="P359" s="2">
        <f t="shared" si="15"/>
        <v>1</v>
      </c>
      <c r="Q359" s="2">
        <f t="shared" si="16"/>
        <v>1</v>
      </c>
      <c r="R359" s="2">
        <f t="shared" si="17"/>
        <v>2</v>
      </c>
    </row>
    <row r="360" spans="1:18">
      <c r="A360" s="2" t="s">
        <v>34</v>
      </c>
      <c r="B360" s="2" t="s">
        <v>1211</v>
      </c>
      <c r="C360" s="2" t="s">
        <v>7</v>
      </c>
      <c r="D360" s="2" t="s">
        <v>129</v>
      </c>
      <c r="E360" s="2" t="s">
        <v>1212</v>
      </c>
      <c r="F360" s="2" t="s">
        <v>10</v>
      </c>
      <c r="G360" s="2" t="s">
        <v>35</v>
      </c>
      <c r="H360" s="2" t="s">
        <v>36</v>
      </c>
      <c r="I360" s="2">
        <v>40</v>
      </c>
      <c r="J360" s="2">
        <v>60</v>
      </c>
      <c r="K360" s="2">
        <v>23</v>
      </c>
      <c r="L360" s="2">
        <v>6</v>
      </c>
      <c r="M360" s="2">
        <v>1</v>
      </c>
      <c r="N360" s="2">
        <v>96</v>
      </c>
      <c r="O360" s="2">
        <v>4</v>
      </c>
      <c r="P360" s="2">
        <f t="shared" si="15"/>
        <v>0</v>
      </c>
      <c r="Q360" s="2">
        <f t="shared" si="16"/>
        <v>1</v>
      </c>
      <c r="R360" s="2">
        <f t="shared" si="17"/>
        <v>1</v>
      </c>
    </row>
    <row r="361" spans="1:18">
      <c r="A361" s="2" t="s">
        <v>34</v>
      </c>
      <c r="B361" s="2" t="s">
        <v>1113</v>
      </c>
      <c r="C361" s="2" t="s">
        <v>7</v>
      </c>
      <c r="D361" s="2" t="s">
        <v>129</v>
      </c>
      <c r="E361" s="2" t="s">
        <v>1114</v>
      </c>
      <c r="F361" s="2" t="s">
        <v>41</v>
      </c>
      <c r="G361" s="2" t="s">
        <v>27</v>
      </c>
      <c r="H361" s="2" t="s">
        <v>183</v>
      </c>
      <c r="I361" s="2">
        <v>30</v>
      </c>
      <c r="J361" s="2">
        <v>105</v>
      </c>
      <c r="K361" s="2">
        <v>40</v>
      </c>
      <c r="L361" s="2">
        <v>4</v>
      </c>
      <c r="M361" s="2">
        <v>1</v>
      </c>
      <c r="N361" s="2">
        <v>78</v>
      </c>
      <c r="O361" s="2">
        <v>6</v>
      </c>
      <c r="P361" s="2">
        <f t="shared" si="15"/>
        <v>1</v>
      </c>
      <c r="Q361" s="2">
        <f t="shared" si="16"/>
        <v>1</v>
      </c>
      <c r="R361" s="2">
        <f t="shared" si="17"/>
        <v>2</v>
      </c>
    </row>
    <row r="362" spans="1:18">
      <c r="A362" s="2" t="s">
        <v>34</v>
      </c>
      <c r="B362" s="2" t="s">
        <v>1162</v>
      </c>
      <c r="C362" s="2" t="s">
        <v>7</v>
      </c>
      <c r="D362" s="2" t="s">
        <v>129</v>
      </c>
      <c r="E362" s="2" t="s">
        <v>1163</v>
      </c>
      <c r="F362" s="2" t="s">
        <v>41</v>
      </c>
      <c r="G362" s="2" t="s">
        <v>27</v>
      </c>
      <c r="H362" s="2" t="s">
        <v>183</v>
      </c>
      <c r="I362" s="2">
        <v>30</v>
      </c>
      <c r="J362" s="2">
        <v>251</v>
      </c>
      <c r="K362" s="2">
        <v>32</v>
      </c>
      <c r="L362" s="2">
        <v>6</v>
      </c>
      <c r="M362" s="2">
        <v>1</v>
      </c>
      <c r="N362" s="2">
        <v>298</v>
      </c>
      <c r="O362" s="2">
        <v>6</v>
      </c>
      <c r="P362" s="2">
        <f t="shared" si="15"/>
        <v>3</v>
      </c>
      <c r="Q362" s="2">
        <f t="shared" si="16"/>
        <v>5</v>
      </c>
      <c r="R362" s="2">
        <f t="shared" si="17"/>
        <v>8</v>
      </c>
    </row>
    <row r="363" spans="1:18">
      <c r="A363" s="2" t="s">
        <v>34</v>
      </c>
      <c r="B363" s="2" t="s">
        <v>1079</v>
      </c>
      <c r="C363" s="2" t="s">
        <v>7</v>
      </c>
      <c r="D363" s="2" t="s">
        <v>129</v>
      </c>
      <c r="E363" s="2" t="s">
        <v>1080</v>
      </c>
      <c r="F363" s="2" t="s">
        <v>41</v>
      </c>
      <c r="G363" s="2" t="s">
        <v>27</v>
      </c>
      <c r="H363" s="2" t="s">
        <v>183</v>
      </c>
      <c r="I363" s="2">
        <v>30</v>
      </c>
      <c r="J363" s="2">
        <v>1033</v>
      </c>
      <c r="K363" s="2">
        <v>33</v>
      </c>
      <c r="L363" s="2">
        <v>29</v>
      </c>
      <c r="M363" s="2">
        <v>1</v>
      </c>
      <c r="N363" s="2">
        <v>1160</v>
      </c>
      <c r="O363" s="2">
        <v>6</v>
      </c>
      <c r="P363" s="2">
        <f t="shared" si="15"/>
        <v>15</v>
      </c>
      <c r="Q363" s="2">
        <f t="shared" si="16"/>
        <v>19</v>
      </c>
      <c r="R363" s="2">
        <f t="shared" si="17"/>
        <v>34</v>
      </c>
    </row>
    <row r="364" spans="1:18">
      <c r="A364" s="2" t="s">
        <v>34</v>
      </c>
      <c r="B364" s="2" t="s">
        <v>1207</v>
      </c>
      <c r="C364" s="2" t="s">
        <v>7</v>
      </c>
      <c r="D364" s="2" t="s">
        <v>129</v>
      </c>
      <c r="E364" s="2" t="s">
        <v>1208</v>
      </c>
      <c r="F364" s="2" t="s">
        <v>10</v>
      </c>
      <c r="G364" s="2" t="s">
        <v>35</v>
      </c>
      <c r="H364" s="2" t="s">
        <v>36</v>
      </c>
      <c r="I364" s="2">
        <v>40</v>
      </c>
      <c r="J364" s="2">
        <v>139</v>
      </c>
      <c r="K364" s="2">
        <v>21</v>
      </c>
      <c r="L364" s="2">
        <v>6</v>
      </c>
      <c r="M364" s="2">
        <v>1</v>
      </c>
      <c r="N364" s="2">
        <v>260</v>
      </c>
      <c r="O364" s="2">
        <v>4</v>
      </c>
      <c r="P364" s="2">
        <f t="shared" si="15"/>
        <v>1</v>
      </c>
      <c r="Q364" s="2">
        <f t="shared" si="16"/>
        <v>3</v>
      </c>
      <c r="R364" s="2">
        <f t="shared" si="17"/>
        <v>4</v>
      </c>
    </row>
    <row r="365" spans="1:18">
      <c r="A365" s="2" t="s">
        <v>34</v>
      </c>
      <c r="B365" s="2" t="s">
        <v>1125</v>
      </c>
      <c r="C365" s="2" t="s">
        <v>7</v>
      </c>
      <c r="D365" s="2" t="s">
        <v>129</v>
      </c>
      <c r="E365" s="2" t="s">
        <v>425</v>
      </c>
      <c r="F365" s="2" t="s">
        <v>10</v>
      </c>
      <c r="G365" s="2" t="s">
        <v>35</v>
      </c>
      <c r="H365" s="2" t="s">
        <v>13</v>
      </c>
      <c r="I365" s="2">
        <v>40</v>
      </c>
      <c r="J365" s="2">
        <v>84</v>
      </c>
      <c r="K365" s="2">
        <v>26</v>
      </c>
      <c r="L365" s="2">
        <v>4</v>
      </c>
      <c r="M365" s="2">
        <v>1</v>
      </c>
      <c r="N365" s="2">
        <v>111</v>
      </c>
      <c r="O365" s="2">
        <v>4</v>
      </c>
      <c r="P365" s="2">
        <f t="shared" si="15"/>
        <v>0</v>
      </c>
      <c r="Q365" s="2">
        <f t="shared" si="16"/>
        <v>1</v>
      </c>
      <c r="R365" s="2">
        <f t="shared" si="17"/>
        <v>1</v>
      </c>
    </row>
    <row r="366" spans="1:18">
      <c r="A366" s="2" t="s">
        <v>34</v>
      </c>
      <c r="B366" s="2" t="s">
        <v>1168</v>
      </c>
      <c r="C366" s="2" t="s">
        <v>7</v>
      </c>
      <c r="D366" s="2" t="s">
        <v>129</v>
      </c>
      <c r="E366" s="2" t="s">
        <v>1169</v>
      </c>
      <c r="F366" s="2" t="s">
        <v>10</v>
      </c>
      <c r="G366" s="2" t="s">
        <v>35</v>
      </c>
      <c r="H366" s="2" t="s">
        <v>36</v>
      </c>
      <c r="I366" s="2">
        <v>40</v>
      </c>
      <c r="J366" s="2">
        <v>0</v>
      </c>
      <c r="K366" s="2">
        <v>0</v>
      </c>
      <c r="L366" s="2">
        <v>5</v>
      </c>
      <c r="M366" s="2">
        <v>1</v>
      </c>
      <c r="N366" s="2">
        <v>132</v>
      </c>
      <c r="O366" s="2">
        <v>4</v>
      </c>
      <c r="P366" s="2">
        <f t="shared" si="15"/>
        <v>0</v>
      </c>
      <c r="Q366" s="2">
        <f t="shared" si="16"/>
        <v>1</v>
      </c>
      <c r="R366" s="2">
        <f t="shared" si="17"/>
        <v>1</v>
      </c>
    </row>
    <row r="367" spans="1:18">
      <c r="A367" s="2" t="s">
        <v>34</v>
      </c>
      <c r="B367" s="2" t="s">
        <v>1197</v>
      </c>
      <c r="C367" s="2" t="s">
        <v>7</v>
      </c>
      <c r="D367" s="2" t="s">
        <v>129</v>
      </c>
      <c r="E367" s="2" t="s">
        <v>1198</v>
      </c>
      <c r="F367" s="2" t="s">
        <v>10</v>
      </c>
      <c r="G367" s="2" t="s">
        <v>35</v>
      </c>
      <c r="H367" s="2" t="s">
        <v>36</v>
      </c>
      <c r="I367" s="2">
        <v>40</v>
      </c>
      <c r="J367" s="2">
        <v>326</v>
      </c>
      <c r="K367" s="2">
        <v>45</v>
      </c>
      <c r="L367" s="2">
        <v>5</v>
      </c>
      <c r="M367" s="2">
        <v>1</v>
      </c>
      <c r="N367" s="2">
        <v>110</v>
      </c>
      <c r="O367" s="2">
        <v>4</v>
      </c>
      <c r="P367" s="2">
        <f t="shared" si="15"/>
        <v>3</v>
      </c>
      <c r="Q367" s="2">
        <f t="shared" si="16"/>
        <v>1</v>
      </c>
      <c r="R367" s="2">
        <f t="shared" si="17"/>
        <v>4</v>
      </c>
    </row>
    <row r="368" spans="1:18">
      <c r="A368" s="2" t="s">
        <v>34</v>
      </c>
      <c r="B368" s="2" t="s">
        <v>1104</v>
      </c>
      <c r="C368" s="2" t="s">
        <v>7</v>
      </c>
      <c r="D368" s="2" t="s">
        <v>129</v>
      </c>
      <c r="E368" s="2" t="s">
        <v>1105</v>
      </c>
      <c r="F368" s="2" t="s">
        <v>41</v>
      </c>
      <c r="G368" s="2" t="s">
        <v>27</v>
      </c>
      <c r="H368" s="2" t="s">
        <v>183</v>
      </c>
      <c r="I368" s="2">
        <v>30</v>
      </c>
      <c r="J368" s="2">
        <v>226</v>
      </c>
      <c r="K368" s="2">
        <v>27</v>
      </c>
      <c r="L368" s="2">
        <v>12</v>
      </c>
      <c r="M368" s="2">
        <v>1</v>
      </c>
      <c r="N368" s="2">
        <v>361</v>
      </c>
      <c r="O368" s="2">
        <v>6</v>
      </c>
      <c r="P368" s="2">
        <f t="shared" si="15"/>
        <v>3</v>
      </c>
      <c r="Q368" s="2">
        <f t="shared" si="16"/>
        <v>6</v>
      </c>
      <c r="R368" s="2">
        <f t="shared" si="17"/>
        <v>9</v>
      </c>
    </row>
    <row r="369" spans="1:18">
      <c r="A369" s="2" t="s">
        <v>34</v>
      </c>
      <c r="B369" s="2" t="s">
        <v>1205</v>
      </c>
      <c r="C369" s="2" t="s">
        <v>7</v>
      </c>
      <c r="D369" s="2" t="s">
        <v>129</v>
      </c>
      <c r="E369" s="2" t="s">
        <v>1206</v>
      </c>
      <c r="F369" s="2" t="s">
        <v>10</v>
      </c>
      <c r="G369" s="2" t="s">
        <v>35</v>
      </c>
      <c r="H369" s="2" t="s">
        <v>36</v>
      </c>
      <c r="I369" s="2">
        <v>40</v>
      </c>
      <c r="J369" s="2">
        <v>118</v>
      </c>
      <c r="K369" s="2">
        <v>22</v>
      </c>
      <c r="L369" s="2">
        <v>5</v>
      </c>
      <c r="M369" s="2">
        <v>1</v>
      </c>
      <c r="N369" s="2">
        <v>208</v>
      </c>
      <c r="O369" s="2">
        <v>4</v>
      </c>
      <c r="P369" s="2">
        <f t="shared" si="15"/>
        <v>1</v>
      </c>
      <c r="Q369" s="2">
        <f t="shared" si="16"/>
        <v>2</v>
      </c>
      <c r="R369" s="2">
        <f t="shared" si="17"/>
        <v>3</v>
      </c>
    </row>
    <row r="370" spans="1:18">
      <c r="A370" s="2" t="s">
        <v>34</v>
      </c>
      <c r="B370" s="2" t="s">
        <v>1221</v>
      </c>
      <c r="C370" s="2" t="s">
        <v>7</v>
      </c>
      <c r="D370" s="2" t="s">
        <v>129</v>
      </c>
      <c r="E370" s="2" t="s">
        <v>1222</v>
      </c>
      <c r="F370" s="2" t="s">
        <v>10</v>
      </c>
      <c r="G370" s="2" t="s">
        <v>35</v>
      </c>
      <c r="H370" s="2" t="s">
        <v>36</v>
      </c>
      <c r="I370" s="2">
        <v>40</v>
      </c>
      <c r="J370" s="2">
        <v>171</v>
      </c>
      <c r="K370" s="2">
        <v>15</v>
      </c>
      <c r="L370" s="2">
        <v>9</v>
      </c>
      <c r="M370" s="2">
        <v>3</v>
      </c>
      <c r="N370" s="2">
        <v>513</v>
      </c>
      <c r="O370" s="2">
        <v>2</v>
      </c>
      <c r="P370" s="2">
        <f t="shared" si="15"/>
        <v>0</v>
      </c>
      <c r="Q370" s="2">
        <f t="shared" si="16"/>
        <v>6</v>
      </c>
      <c r="R370" s="2">
        <f t="shared" si="17"/>
        <v>6</v>
      </c>
    </row>
    <row r="371" spans="1:18">
      <c r="A371" s="2" t="s">
        <v>34</v>
      </c>
      <c r="B371" s="2" t="s">
        <v>1152</v>
      </c>
      <c r="C371" s="2" t="s">
        <v>7</v>
      </c>
      <c r="D371" s="2" t="s">
        <v>129</v>
      </c>
      <c r="E371" s="2" t="s">
        <v>1153</v>
      </c>
      <c r="F371" s="2" t="s">
        <v>10</v>
      </c>
      <c r="G371" s="2" t="s">
        <v>35</v>
      </c>
      <c r="H371" s="2" t="s">
        <v>36</v>
      </c>
      <c r="I371" s="2">
        <v>40</v>
      </c>
      <c r="J371" s="2">
        <v>269</v>
      </c>
      <c r="K371" s="2">
        <v>26</v>
      </c>
      <c r="L371" s="2">
        <v>8</v>
      </c>
      <c r="M371" s="2">
        <v>1</v>
      </c>
      <c r="N371" s="2">
        <v>354</v>
      </c>
      <c r="O371" s="2">
        <v>4</v>
      </c>
      <c r="P371" s="2">
        <f t="shared" si="15"/>
        <v>2</v>
      </c>
      <c r="Q371" s="2">
        <f t="shared" si="16"/>
        <v>4</v>
      </c>
      <c r="R371" s="2">
        <f t="shared" si="17"/>
        <v>6</v>
      </c>
    </row>
    <row r="372" spans="1:18">
      <c r="A372" s="2" t="s">
        <v>34</v>
      </c>
      <c r="B372" s="2" t="s">
        <v>1164</v>
      </c>
      <c r="C372" s="2" t="s">
        <v>7</v>
      </c>
      <c r="D372" s="2" t="s">
        <v>129</v>
      </c>
      <c r="E372" s="2" t="s">
        <v>1165</v>
      </c>
      <c r="F372" s="2" t="s">
        <v>10</v>
      </c>
      <c r="G372" s="2" t="s">
        <v>35</v>
      </c>
      <c r="H372" s="2" t="s">
        <v>36</v>
      </c>
      <c r="I372" s="2">
        <v>40</v>
      </c>
      <c r="J372" s="2">
        <v>1635</v>
      </c>
      <c r="K372" s="2">
        <v>32</v>
      </c>
      <c r="L372" s="2">
        <v>11</v>
      </c>
      <c r="M372" s="2">
        <v>3</v>
      </c>
      <c r="N372" s="2">
        <v>1413</v>
      </c>
      <c r="O372" s="2">
        <v>2</v>
      </c>
      <c r="P372" s="2">
        <f t="shared" si="15"/>
        <v>8</v>
      </c>
      <c r="Q372" s="2">
        <f t="shared" si="16"/>
        <v>17</v>
      </c>
      <c r="R372" s="2">
        <f t="shared" si="17"/>
        <v>25</v>
      </c>
    </row>
    <row r="373" spans="1:18">
      <c r="A373" s="2" t="s">
        <v>34</v>
      </c>
      <c r="B373" s="2" t="s">
        <v>1130</v>
      </c>
      <c r="C373" s="2" t="s">
        <v>7</v>
      </c>
      <c r="D373" s="2" t="s">
        <v>129</v>
      </c>
      <c r="E373" s="2" t="s">
        <v>1131</v>
      </c>
      <c r="F373" s="2" t="s">
        <v>10</v>
      </c>
      <c r="G373" s="2" t="s">
        <v>35</v>
      </c>
      <c r="H373" s="2" t="s">
        <v>36</v>
      </c>
      <c r="I373" s="2">
        <v>40</v>
      </c>
      <c r="J373" s="2">
        <v>354</v>
      </c>
      <c r="K373" s="2">
        <v>28</v>
      </c>
      <c r="L373" s="2">
        <v>7</v>
      </c>
      <c r="M373" s="2">
        <v>1</v>
      </c>
      <c r="N373" s="2">
        <v>401</v>
      </c>
      <c r="O373" s="2">
        <v>4</v>
      </c>
      <c r="P373" s="2">
        <f t="shared" si="15"/>
        <v>3</v>
      </c>
      <c r="Q373" s="2">
        <f t="shared" si="16"/>
        <v>4</v>
      </c>
      <c r="R373" s="2">
        <f t="shared" si="17"/>
        <v>7</v>
      </c>
    </row>
    <row r="374" spans="1:18">
      <c r="A374" s="2" t="s">
        <v>34</v>
      </c>
      <c r="B374" s="2" t="s">
        <v>1092</v>
      </c>
      <c r="C374" s="2" t="s">
        <v>7</v>
      </c>
      <c r="D374" s="2" t="s">
        <v>129</v>
      </c>
      <c r="E374" s="2" t="s">
        <v>1093</v>
      </c>
      <c r="F374" s="2" t="s">
        <v>41</v>
      </c>
      <c r="G374" s="2" t="s">
        <v>27</v>
      </c>
      <c r="H374" s="2" t="s">
        <v>183</v>
      </c>
      <c r="I374" s="2">
        <v>30</v>
      </c>
      <c r="J374" s="2">
        <v>259</v>
      </c>
      <c r="K374" s="2">
        <v>48</v>
      </c>
      <c r="L374" s="2">
        <v>7</v>
      </c>
      <c r="M374" s="2">
        <v>1</v>
      </c>
      <c r="N374" s="2">
        <v>119</v>
      </c>
      <c r="O374" s="2">
        <v>6</v>
      </c>
      <c r="P374" s="2">
        <f t="shared" si="15"/>
        <v>3</v>
      </c>
      <c r="Q374" s="2">
        <f t="shared" si="16"/>
        <v>2</v>
      </c>
      <c r="R374" s="2">
        <f t="shared" si="17"/>
        <v>5</v>
      </c>
    </row>
    <row r="375" spans="1:18">
      <c r="A375" s="2" t="s">
        <v>34</v>
      </c>
      <c r="B375" s="2" t="s">
        <v>1128</v>
      </c>
      <c r="C375" s="2" t="s">
        <v>7</v>
      </c>
      <c r="D375" s="2" t="s">
        <v>129</v>
      </c>
      <c r="E375" s="2" t="s">
        <v>1129</v>
      </c>
      <c r="F375" s="2" t="s">
        <v>10</v>
      </c>
      <c r="G375" s="2" t="s">
        <v>35</v>
      </c>
      <c r="H375" s="2" t="s">
        <v>36</v>
      </c>
      <c r="I375" s="2">
        <v>40</v>
      </c>
      <c r="J375" s="2">
        <v>590</v>
      </c>
      <c r="K375" s="2">
        <v>31</v>
      </c>
      <c r="L375" s="2">
        <v>9</v>
      </c>
      <c r="M375" s="2">
        <v>2</v>
      </c>
      <c r="N375" s="2">
        <v>559</v>
      </c>
      <c r="O375" s="2">
        <v>3</v>
      </c>
      <c r="P375" s="2">
        <f t="shared" si="15"/>
        <v>4</v>
      </c>
      <c r="Q375" s="2">
        <f t="shared" si="16"/>
        <v>6</v>
      </c>
      <c r="R375" s="2">
        <f t="shared" si="17"/>
        <v>10</v>
      </c>
    </row>
    <row r="376" spans="1:18">
      <c r="A376" s="2" t="s">
        <v>34</v>
      </c>
      <c r="B376" s="2" t="s">
        <v>1133</v>
      </c>
      <c r="C376" s="2" t="s">
        <v>7</v>
      </c>
      <c r="D376" s="2" t="s">
        <v>129</v>
      </c>
      <c r="E376" s="2" t="s">
        <v>1134</v>
      </c>
      <c r="F376" s="2" t="s">
        <v>10</v>
      </c>
      <c r="G376" s="2" t="s">
        <v>35</v>
      </c>
      <c r="H376" s="2" t="s">
        <v>36</v>
      </c>
      <c r="I376" s="2">
        <v>40</v>
      </c>
      <c r="J376" s="2">
        <v>310</v>
      </c>
      <c r="K376" s="2">
        <v>30</v>
      </c>
      <c r="L376" s="2">
        <v>14</v>
      </c>
      <c r="M376" s="2">
        <v>1</v>
      </c>
      <c r="N376" s="2">
        <v>309</v>
      </c>
      <c r="O376" s="2">
        <v>4</v>
      </c>
      <c r="P376" s="2">
        <f t="shared" si="15"/>
        <v>3</v>
      </c>
      <c r="Q376" s="2">
        <f t="shared" si="16"/>
        <v>3</v>
      </c>
      <c r="R376" s="2">
        <f t="shared" si="17"/>
        <v>6</v>
      </c>
    </row>
    <row r="377" spans="1:18">
      <c r="A377" s="2" t="s">
        <v>34</v>
      </c>
      <c r="B377" s="2" t="s">
        <v>1173</v>
      </c>
      <c r="C377" s="2" t="s">
        <v>7</v>
      </c>
      <c r="D377" s="2" t="s">
        <v>129</v>
      </c>
      <c r="E377" s="2" t="s">
        <v>1174</v>
      </c>
      <c r="F377" s="2" t="s">
        <v>10</v>
      </c>
      <c r="G377" s="2" t="s">
        <v>35</v>
      </c>
      <c r="H377" s="2" t="s">
        <v>36</v>
      </c>
      <c r="I377" s="2">
        <v>40</v>
      </c>
      <c r="J377" s="2">
        <v>62</v>
      </c>
      <c r="K377" s="2">
        <v>10</v>
      </c>
      <c r="L377" s="2">
        <v>6</v>
      </c>
      <c r="M377" s="2">
        <v>1</v>
      </c>
      <c r="N377" s="2">
        <v>312</v>
      </c>
      <c r="O377" s="2">
        <v>4</v>
      </c>
      <c r="P377" s="2">
        <f t="shared" si="15"/>
        <v>0</v>
      </c>
      <c r="Q377" s="2">
        <f t="shared" si="16"/>
        <v>3</v>
      </c>
      <c r="R377" s="2">
        <f t="shared" si="17"/>
        <v>3</v>
      </c>
    </row>
    <row r="378" spans="1:18">
      <c r="A378" s="2" t="s">
        <v>34</v>
      </c>
      <c r="B378" s="2" t="s">
        <v>1147</v>
      </c>
      <c r="C378" s="2" t="s">
        <v>7</v>
      </c>
      <c r="D378" s="2" t="s">
        <v>129</v>
      </c>
      <c r="E378" s="2" t="s">
        <v>1148</v>
      </c>
      <c r="F378" s="2" t="s">
        <v>10</v>
      </c>
      <c r="G378" s="2" t="s">
        <v>35</v>
      </c>
      <c r="H378" s="2" t="s">
        <v>36</v>
      </c>
      <c r="I378" s="2">
        <v>40</v>
      </c>
      <c r="J378" s="2">
        <v>97</v>
      </c>
      <c r="K378" s="2">
        <v>29</v>
      </c>
      <c r="L378" s="2">
        <v>7</v>
      </c>
      <c r="M378" s="2">
        <v>1</v>
      </c>
      <c r="N378" s="2">
        <v>104</v>
      </c>
      <c r="O378" s="2">
        <v>4</v>
      </c>
      <c r="P378" s="2">
        <f t="shared" si="15"/>
        <v>0</v>
      </c>
      <c r="Q378" s="2">
        <f t="shared" si="16"/>
        <v>1</v>
      </c>
      <c r="R378" s="2">
        <f t="shared" si="17"/>
        <v>1</v>
      </c>
    </row>
    <row r="379" spans="1:18">
      <c r="A379" s="2" t="s">
        <v>34</v>
      </c>
      <c r="B379" s="2" t="s">
        <v>1181</v>
      </c>
      <c r="C379" s="2" t="s">
        <v>7</v>
      </c>
      <c r="D379" s="2" t="s">
        <v>129</v>
      </c>
      <c r="E379" s="2" t="s">
        <v>1182</v>
      </c>
      <c r="F379" s="2" t="s">
        <v>10</v>
      </c>
      <c r="G379" s="2" t="s">
        <v>35</v>
      </c>
      <c r="H379" s="2" t="s">
        <v>36</v>
      </c>
      <c r="I379" s="2">
        <v>40</v>
      </c>
      <c r="J379" s="2">
        <v>269</v>
      </c>
      <c r="K379" s="2">
        <v>20</v>
      </c>
      <c r="L379" s="2">
        <v>8</v>
      </c>
      <c r="M379" s="2">
        <v>2</v>
      </c>
      <c r="N379" s="2">
        <v>527</v>
      </c>
      <c r="O379" s="2">
        <v>3</v>
      </c>
      <c r="P379" s="2">
        <f t="shared" si="15"/>
        <v>1</v>
      </c>
      <c r="Q379" s="2">
        <f t="shared" si="16"/>
        <v>6</v>
      </c>
      <c r="R379" s="2">
        <f t="shared" si="17"/>
        <v>7</v>
      </c>
    </row>
    <row r="380" spans="1:18">
      <c r="A380" s="2" t="s">
        <v>34</v>
      </c>
      <c r="B380" s="2" t="s">
        <v>1158</v>
      </c>
      <c r="C380" s="2" t="s">
        <v>7</v>
      </c>
      <c r="D380" s="2" t="s">
        <v>129</v>
      </c>
      <c r="E380" s="2" t="s">
        <v>1159</v>
      </c>
      <c r="F380" s="2" t="s">
        <v>10</v>
      </c>
      <c r="G380" s="2" t="s">
        <v>35</v>
      </c>
      <c r="H380" s="2" t="s">
        <v>36</v>
      </c>
      <c r="I380" s="2">
        <v>40</v>
      </c>
      <c r="J380" s="2">
        <v>67</v>
      </c>
      <c r="K380" s="2">
        <v>21</v>
      </c>
      <c r="L380" s="2">
        <v>5</v>
      </c>
      <c r="M380" s="2">
        <v>1</v>
      </c>
      <c r="N380" s="2">
        <v>127</v>
      </c>
      <c r="O380" s="2">
        <v>4</v>
      </c>
      <c r="P380" s="2">
        <f t="shared" si="15"/>
        <v>0</v>
      </c>
      <c r="Q380" s="2">
        <f t="shared" si="16"/>
        <v>1</v>
      </c>
      <c r="R380" s="2">
        <f t="shared" si="17"/>
        <v>1</v>
      </c>
    </row>
    <row r="381" spans="1:18">
      <c r="A381" s="2" t="s">
        <v>34</v>
      </c>
      <c r="B381" s="2" t="s">
        <v>1166</v>
      </c>
      <c r="C381" s="2" t="s">
        <v>7</v>
      </c>
      <c r="D381" s="2" t="s">
        <v>129</v>
      </c>
      <c r="E381" s="2" t="s">
        <v>1167</v>
      </c>
      <c r="F381" s="2" t="s">
        <v>10</v>
      </c>
      <c r="G381" s="2" t="s">
        <v>35</v>
      </c>
      <c r="H381" s="2" t="s">
        <v>36</v>
      </c>
      <c r="I381" s="2">
        <v>40</v>
      </c>
      <c r="J381" s="2">
        <v>677</v>
      </c>
      <c r="K381" s="2">
        <v>49</v>
      </c>
      <c r="L381" s="2">
        <v>14</v>
      </c>
      <c r="M381" s="2">
        <v>1</v>
      </c>
      <c r="N381" s="2">
        <v>152</v>
      </c>
      <c r="O381" s="2">
        <v>4</v>
      </c>
      <c r="P381" s="2">
        <f t="shared" si="15"/>
        <v>6</v>
      </c>
      <c r="Q381" s="2">
        <f t="shared" si="16"/>
        <v>1</v>
      </c>
      <c r="R381" s="2">
        <f t="shared" si="17"/>
        <v>7</v>
      </c>
    </row>
    <row r="382" spans="1:18">
      <c r="A382" s="2" t="s">
        <v>34</v>
      </c>
      <c r="B382" s="2" t="s">
        <v>1123</v>
      </c>
      <c r="C382" s="2" t="s">
        <v>7</v>
      </c>
      <c r="D382" s="2" t="s">
        <v>129</v>
      </c>
      <c r="E382" s="2" t="s">
        <v>1124</v>
      </c>
      <c r="F382" s="2" t="s">
        <v>10</v>
      </c>
      <c r="G382" s="2" t="s">
        <v>35</v>
      </c>
      <c r="H382" s="2" t="s">
        <v>13</v>
      </c>
      <c r="I382" s="2">
        <v>40</v>
      </c>
      <c r="J382" s="2">
        <v>82</v>
      </c>
      <c r="K382" s="2">
        <v>26</v>
      </c>
      <c r="L382" s="2">
        <v>8</v>
      </c>
      <c r="M382" s="2">
        <v>1</v>
      </c>
      <c r="N382" s="2">
        <v>109</v>
      </c>
      <c r="O382" s="2">
        <v>4</v>
      </c>
      <c r="P382" s="2">
        <f t="shared" si="15"/>
        <v>0</v>
      </c>
      <c r="Q382" s="2">
        <f t="shared" si="16"/>
        <v>1</v>
      </c>
      <c r="R382" s="2">
        <f t="shared" si="17"/>
        <v>1</v>
      </c>
    </row>
    <row r="383" spans="1:18">
      <c r="A383" s="2" t="s">
        <v>34</v>
      </c>
      <c r="B383" s="2" t="s">
        <v>1175</v>
      </c>
      <c r="C383" s="2" t="s">
        <v>7</v>
      </c>
      <c r="D383" s="2" t="s">
        <v>129</v>
      </c>
      <c r="E383" s="2" t="s">
        <v>1176</v>
      </c>
      <c r="F383" s="2" t="s">
        <v>10</v>
      </c>
      <c r="G383" s="2" t="s">
        <v>35</v>
      </c>
      <c r="H383" s="2" t="s">
        <v>36</v>
      </c>
      <c r="I383" s="2">
        <v>40</v>
      </c>
      <c r="J383" s="2">
        <v>81</v>
      </c>
      <c r="K383" s="2">
        <v>24</v>
      </c>
      <c r="L383" s="2">
        <v>10</v>
      </c>
      <c r="M383" s="2">
        <v>1</v>
      </c>
      <c r="N383" s="2">
        <v>120</v>
      </c>
      <c r="O383" s="2">
        <v>4</v>
      </c>
      <c r="P383" s="2">
        <f t="shared" si="15"/>
        <v>0</v>
      </c>
      <c r="Q383" s="2">
        <f t="shared" si="16"/>
        <v>1</v>
      </c>
      <c r="R383" s="2">
        <f t="shared" si="17"/>
        <v>1</v>
      </c>
    </row>
    <row r="384" spans="1:18">
      <c r="A384" s="2" t="s">
        <v>26</v>
      </c>
      <c r="B384" s="2" t="s">
        <v>24</v>
      </c>
      <c r="C384" s="2" t="s">
        <v>7</v>
      </c>
      <c r="D384" s="2" t="s">
        <v>8</v>
      </c>
      <c r="E384" s="2" t="s">
        <v>25</v>
      </c>
      <c r="F384" s="2" t="s">
        <v>10</v>
      </c>
      <c r="G384" s="2" t="s">
        <v>27</v>
      </c>
      <c r="H384" s="2" t="s">
        <v>23</v>
      </c>
      <c r="I384" s="2">
        <v>30</v>
      </c>
      <c r="J384" s="2">
        <v>89</v>
      </c>
      <c r="K384" s="2">
        <v>9</v>
      </c>
      <c r="L384" s="2">
        <v>5</v>
      </c>
      <c r="M384" s="2">
        <v>1</v>
      </c>
      <c r="N384" s="2">
        <v>579</v>
      </c>
      <c r="O384" s="2">
        <v>3</v>
      </c>
      <c r="P384" s="2">
        <f t="shared" si="15"/>
        <v>0</v>
      </c>
      <c r="Q384" s="2">
        <f t="shared" si="16"/>
        <v>5</v>
      </c>
      <c r="R384" s="2">
        <f t="shared" si="17"/>
        <v>5</v>
      </c>
    </row>
    <row r="385" spans="1:18">
      <c r="A385" s="2" t="s">
        <v>26</v>
      </c>
      <c r="B385" s="2" t="s">
        <v>118</v>
      </c>
      <c r="C385" s="2" t="s">
        <v>7</v>
      </c>
      <c r="D385" s="2" t="s">
        <v>8</v>
      </c>
      <c r="E385" s="2" t="s">
        <v>119</v>
      </c>
      <c r="F385" s="2" t="s">
        <v>10</v>
      </c>
      <c r="G385" s="2" t="s">
        <v>27</v>
      </c>
      <c r="H385" s="2" t="s">
        <v>23</v>
      </c>
      <c r="I385" s="2">
        <v>30</v>
      </c>
      <c r="J385" s="2">
        <v>120</v>
      </c>
      <c r="K385" s="2">
        <v>12</v>
      </c>
      <c r="L385" s="2">
        <v>8</v>
      </c>
      <c r="M385" s="2">
        <v>2</v>
      </c>
      <c r="N385" s="2">
        <v>583</v>
      </c>
      <c r="O385" s="2">
        <v>2</v>
      </c>
      <c r="P385" s="2">
        <f t="shared" si="15"/>
        <v>0</v>
      </c>
      <c r="Q385" s="2">
        <f t="shared" si="16"/>
        <v>5</v>
      </c>
      <c r="R385" s="2">
        <f t="shared" si="17"/>
        <v>5</v>
      </c>
    </row>
    <row r="386" spans="1:18">
      <c r="A386" s="2" t="s">
        <v>26</v>
      </c>
      <c r="B386" s="2" t="s">
        <v>164</v>
      </c>
      <c r="C386" s="2" t="s">
        <v>7</v>
      </c>
      <c r="D386" s="2" t="s">
        <v>8</v>
      </c>
      <c r="E386" s="2" t="s">
        <v>165</v>
      </c>
      <c r="F386" s="2" t="s">
        <v>10</v>
      </c>
      <c r="G386" s="2" t="s">
        <v>27</v>
      </c>
      <c r="H386" s="2" t="s">
        <v>23</v>
      </c>
      <c r="I386" s="2">
        <v>30</v>
      </c>
      <c r="J386" s="2">
        <v>155</v>
      </c>
      <c r="K386" s="2">
        <v>16</v>
      </c>
      <c r="L386" s="2">
        <v>9</v>
      </c>
      <c r="M386" s="2">
        <v>3</v>
      </c>
      <c r="N386" s="2">
        <v>529</v>
      </c>
      <c r="O386" s="2">
        <v>1</v>
      </c>
      <c r="P386" s="2">
        <f t="shared" si="15"/>
        <v>0</v>
      </c>
      <c r="Q386" s="2">
        <f t="shared" si="16"/>
        <v>5</v>
      </c>
      <c r="R386" s="2">
        <f t="shared" si="17"/>
        <v>5</v>
      </c>
    </row>
    <row r="387" spans="1:18">
      <c r="A387" s="2" t="s">
        <v>26</v>
      </c>
      <c r="B387" s="2" t="s">
        <v>77</v>
      </c>
      <c r="C387" s="2" t="s">
        <v>7</v>
      </c>
      <c r="D387" s="2" t="s">
        <v>8</v>
      </c>
      <c r="E387" s="2" t="s">
        <v>78</v>
      </c>
      <c r="F387" s="2" t="s">
        <v>10</v>
      </c>
      <c r="G387" s="2" t="s">
        <v>27</v>
      </c>
      <c r="H387" s="2" t="s">
        <v>23</v>
      </c>
      <c r="I387" s="2">
        <v>30</v>
      </c>
      <c r="J387" s="2">
        <v>159</v>
      </c>
      <c r="K387" s="2">
        <v>16</v>
      </c>
      <c r="L387" s="2">
        <v>4</v>
      </c>
      <c r="M387" s="2">
        <v>1</v>
      </c>
      <c r="N387" s="2">
        <v>523</v>
      </c>
      <c r="O387" s="2">
        <v>3</v>
      </c>
      <c r="P387" s="2">
        <f t="shared" si="15"/>
        <v>1</v>
      </c>
      <c r="Q387" s="2">
        <f t="shared" si="16"/>
        <v>5</v>
      </c>
      <c r="R387" s="2">
        <f t="shared" si="17"/>
        <v>6</v>
      </c>
    </row>
    <row r="388" spans="1:18">
      <c r="A388" s="2" t="s">
        <v>26</v>
      </c>
      <c r="B388" s="2" t="s">
        <v>224</v>
      </c>
      <c r="C388" s="2" t="s">
        <v>7</v>
      </c>
      <c r="D388" s="2" t="s">
        <v>137</v>
      </c>
      <c r="E388" s="2" t="s">
        <v>225</v>
      </c>
      <c r="F388" s="2" t="s">
        <v>10</v>
      </c>
      <c r="G388" s="2" t="s">
        <v>27</v>
      </c>
      <c r="H388" s="2" t="s">
        <v>23</v>
      </c>
      <c r="I388" s="2">
        <v>30</v>
      </c>
      <c r="J388" s="2">
        <v>159</v>
      </c>
      <c r="K388" s="2">
        <v>15</v>
      </c>
      <c r="L388" s="2">
        <v>10</v>
      </c>
      <c r="M388" s="2">
        <v>3</v>
      </c>
      <c r="N388" s="2">
        <v>597</v>
      </c>
      <c r="O388" s="2">
        <v>1</v>
      </c>
      <c r="P388" s="2">
        <f t="shared" ref="P388:P451" si="18">ROUNDDOWN(((((J388*O388)*0.8)/$T$3)*0.2),0)</f>
        <v>0</v>
      </c>
      <c r="Q388" s="2">
        <f t="shared" ref="Q388:Q451" si="19">ROUNDDOWN(((((N388*(M388+O388))*0.8)/$T$3)*0.2),0)</f>
        <v>5</v>
      </c>
      <c r="R388" s="2">
        <f t="shared" ref="R388:R451" si="20">P388+Q388</f>
        <v>5</v>
      </c>
    </row>
    <row r="389" spans="1:18">
      <c r="A389" s="2" t="s">
        <v>26</v>
      </c>
      <c r="B389" s="2" t="s">
        <v>216</v>
      </c>
      <c r="C389" s="2" t="s">
        <v>7</v>
      </c>
      <c r="D389" s="2" t="s">
        <v>137</v>
      </c>
      <c r="E389" s="2" t="s">
        <v>217</v>
      </c>
      <c r="F389" s="2" t="s">
        <v>10</v>
      </c>
      <c r="G389" s="2" t="s">
        <v>27</v>
      </c>
      <c r="H389" s="2" t="s">
        <v>23</v>
      </c>
      <c r="I389" s="2">
        <v>30</v>
      </c>
      <c r="J389" s="2">
        <v>1678</v>
      </c>
      <c r="K389" s="2">
        <v>22</v>
      </c>
      <c r="L389" s="2">
        <v>8</v>
      </c>
      <c r="M389" s="2">
        <v>1</v>
      </c>
      <c r="N389" s="2">
        <v>3611</v>
      </c>
      <c r="O389" s="2">
        <v>3</v>
      </c>
      <c r="P389" s="2">
        <f t="shared" si="18"/>
        <v>12</v>
      </c>
      <c r="Q389" s="2">
        <f t="shared" si="19"/>
        <v>35</v>
      </c>
      <c r="R389" s="2">
        <f t="shared" si="20"/>
        <v>47</v>
      </c>
    </row>
    <row r="390" spans="1:18">
      <c r="A390" s="2" t="s">
        <v>26</v>
      </c>
      <c r="B390" s="2" t="s">
        <v>226</v>
      </c>
      <c r="C390" s="2" t="s">
        <v>7</v>
      </c>
      <c r="D390" s="2" t="s">
        <v>137</v>
      </c>
      <c r="E390" s="2" t="s">
        <v>227</v>
      </c>
      <c r="F390" s="2" t="s">
        <v>10</v>
      </c>
      <c r="G390" s="2" t="s">
        <v>27</v>
      </c>
      <c r="H390" s="2" t="s">
        <v>23</v>
      </c>
      <c r="I390" s="2">
        <v>30</v>
      </c>
      <c r="J390" s="2">
        <v>122</v>
      </c>
      <c r="K390" s="2">
        <v>12</v>
      </c>
      <c r="L390" s="2">
        <v>9</v>
      </c>
      <c r="M390" s="2">
        <v>2</v>
      </c>
      <c r="N390" s="2">
        <v>588</v>
      </c>
      <c r="O390" s="2">
        <v>2</v>
      </c>
      <c r="P390" s="2">
        <f t="shared" si="18"/>
        <v>0</v>
      </c>
      <c r="Q390" s="2">
        <f t="shared" si="19"/>
        <v>5</v>
      </c>
      <c r="R390" s="2">
        <f t="shared" si="20"/>
        <v>5</v>
      </c>
    </row>
    <row r="391" spans="1:18">
      <c r="A391" s="2" t="s">
        <v>26</v>
      </c>
      <c r="B391" s="2" t="s">
        <v>220</v>
      </c>
      <c r="C391" s="2" t="s">
        <v>7</v>
      </c>
      <c r="D391" s="2" t="s">
        <v>137</v>
      </c>
      <c r="E391" s="2" t="s">
        <v>221</v>
      </c>
      <c r="F391" s="2" t="s">
        <v>10</v>
      </c>
      <c r="G391" s="2" t="s">
        <v>27</v>
      </c>
      <c r="H391" s="2" t="s">
        <v>23</v>
      </c>
      <c r="I391" s="2">
        <v>30</v>
      </c>
      <c r="J391" s="2">
        <v>149</v>
      </c>
      <c r="K391" s="2">
        <v>15</v>
      </c>
      <c r="L391" s="2">
        <v>12</v>
      </c>
      <c r="M391" s="2">
        <v>2</v>
      </c>
      <c r="N391" s="2">
        <v>542</v>
      </c>
      <c r="O391" s="2">
        <v>2</v>
      </c>
      <c r="P391" s="2">
        <f t="shared" si="18"/>
        <v>0</v>
      </c>
      <c r="Q391" s="2">
        <f t="shared" si="19"/>
        <v>5</v>
      </c>
      <c r="R391" s="2">
        <f t="shared" si="20"/>
        <v>5</v>
      </c>
    </row>
    <row r="392" spans="1:18">
      <c r="A392" s="2" t="s">
        <v>26</v>
      </c>
      <c r="B392" s="2" t="s">
        <v>252</v>
      </c>
      <c r="C392" s="2" t="s">
        <v>7</v>
      </c>
      <c r="D392" s="2" t="s">
        <v>137</v>
      </c>
      <c r="E392" s="2" t="s">
        <v>253</v>
      </c>
      <c r="F392" s="2" t="s">
        <v>53</v>
      </c>
      <c r="G392" s="2" t="s">
        <v>27</v>
      </c>
      <c r="H392" s="2" t="s">
        <v>254</v>
      </c>
      <c r="I392" s="2">
        <v>30</v>
      </c>
      <c r="J392" s="2">
        <v>180</v>
      </c>
      <c r="K392" s="2">
        <v>16</v>
      </c>
      <c r="L392" s="2">
        <v>8</v>
      </c>
      <c r="M392" s="2">
        <v>2</v>
      </c>
      <c r="N392" s="2">
        <v>614</v>
      </c>
      <c r="O392" s="2">
        <v>3</v>
      </c>
      <c r="P392" s="2">
        <f t="shared" si="18"/>
        <v>1</v>
      </c>
      <c r="Q392" s="2">
        <f t="shared" si="19"/>
        <v>7</v>
      </c>
      <c r="R392" s="2">
        <f t="shared" si="20"/>
        <v>8</v>
      </c>
    </row>
    <row r="393" spans="1:18">
      <c r="A393" s="2" t="s">
        <v>26</v>
      </c>
      <c r="B393" s="2" t="s">
        <v>230</v>
      </c>
      <c r="C393" s="2" t="s">
        <v>7</v>
      </c>
      <c r="D393" s="2" t="s">
        <v>137</v>
      </c>
      <c r="E393" s="2" t="s">
        <v>231</v>
      </c>
      <c r="F393" s="2" t="s">
        <v>10</v>
      </c>
      <c r="G393" s="2" t="s">
        <v>27</v>
      </c>
      <c r="H393" s="2" t="s">
        <v>23</v>
      </c>
      <c r="I393" s="2">
        <v>30</v>
      </c>
      <c r="J393" s="2">
        <v>1207</v>
      </c>
      <c r="K393" s="2">
        <v>46</v>
      </c>
      <c r="L393" s="2">
        <v>8</v>
      </c>
      <c r="M393" s="2">
        <v>1</v>
      </c>
      <c r="N393" s="2">
        <v>629</v>
      </c>
      <c r="O393" s="2">
        <v>3</v>
      </c>
      <c r="P393" s="2">
        <f t="shared" si="18"/>
        <v>8</v>
      </c>
      <c r="Q393" s="2">
        <f t="shared" si="19"/>
        <v>6</v>
      </c>
      <c r="R393" s="2">
        <f t="shared" si="20"/>
        <v>14</v>
      </c>
    </row>
    <row r="394" spans="1:18">
      <c r="A394" s="2" t="s">
        <v>26</v>
      </c>
      <c r="B394" s="2" t="s">
        <v>459</v>
      </c>
      <c r="C394" s="2" t="s">
        <v>7</v>
      </c>
      <c r="D394" s="2" t="s">
        <v>329</v>
      </c>
      <c r="E394" s="2" t="s">
        <v>460</v>
      </c>
      <c r="F394" s="2" t="s">
        <v>41</v>
      </c>
      <c r="G394" s="2" t="s">
        <v>27</v>
      </c>
      <c r="H394" s="2" t="s">
        <v>13</v>
      </c>
      <c r="I394" s="2">
        <v>30</v>
      </c>
      <c r="J394" s="2">
        <v>79</v>
      </c>
      <c r="K394" s="2">
        <v>16</v>
      </c>
      <c r="L394" s="2">
        <v>5</v>
      </c>
      <c r="M394" s="2">
        <v>1</v>
      </c>
      <c r="N394" s="2">
        <v>264</v>
      </c>
      <c r="O394" s="2">
        <v>4</v>
      </c>
      <c r="P394" s="2">
        <f t="shared" si="18"/>
        <v>0</v>
      </c>
      <c r="Q394" s="2">
        <f t="shared" si="19"/>
        <v>3</v>
      </c>
      <c r="R394" s="2">
        <f t="shared" si="20"/>
        <v>3</v>
      </c>
    </row>
    <row r="395" spans="1:18">
      <c r="A395" s="2" t="s">
        <v>26</v>
      </c>
      <c r="B395" s="2" t="s">
        <v>471</v>
      </c>
      <c r="C395" s="2" t="s">
        <v>7</v>
      </c>
      <c r="D395" s="2" t="s">
        <v>329</v>
      </c>
      <c r="E395" s="2" t="s">
        <v>472</v>
      </c>
      <c r="F395" s="2" t="s">
        <v>41</v>
      </c>
      <c r="G395" s="2" t="s">
        <v>27</v>
      </c>
      <c r="H395" s="2" t="s">
        <v>13</v>
      </c>
      <c r="I395" s="2">
        <v>30</v>
      </c>
      <c r="J395" s="2">
        <v>104</v>
      </c>
      <c r="K395" s="2">
        <v>33</v>
      </c>
      <c r="L395" s="2">
        <v>9</v>
      </c>
      <c r="M395" s="2">
        <v>1</v>
      </c>
      <c r="N395" s="2">
        <v>117</v>
      </c>
      <c r="O395" s="2">
        <v>4</v>
      </c>
      <c r="P395" s="2">
        <f t="shared" si="18"/>
        <v>1</v>
      </c>
      <c r="Q395" s="2">
        <f t="shared" si="19"/>
        <v>1</v>
      </c>
      <c r="R395" s="2">
        <f t="shared" si="20"/>
        <v>2</v>
      </c>
    </row>
    <row r="396" spans="1:18">
      <c r="A396" s="2" t="s">
        <v>26</v>
      </c>
      <c r="B396" s="2" t="s">
        <v>466</v>
      </c>
      <c r="C396" s="2" t="s">
        <v>7</v>
      </c>
      <c r="D396" s="2" t="s">
        <v>329</v>
      </c>
      <c r="E396" s="2" t="s">
        <v>467</v>
      </c>
      <c r="F396" s="2" t="s">
        <v>41</v>
      </c>
      <c r="G396" s="2" t="s">
        <v>27</v>
      </c>
      <c r="H396" s="2" t="s">
        <v>13</v>
      </c>
      <c r="I396" s="2">
        <v>30</v>
      </c>
      <c r="J396" s="2">
        <v>80</v>
      </c>
      <c r="K396" s="2">
        <v>29</v>
      </c>
      <c r="L396" s="2">
        <v>9</v>
      </c>
      <c r="M396" s="2">
        <v>1</v>
      </c>
      <c r="N396" s="2">
        <v>114</v>
      </c>
      <c r="O396" s="2">
        <v>4</v>
      </c>
      <c r="P396" s="2">
        <f t="shared" si="18"/>
        <v>0</v>
      </c>
      <c r="Q396" s="2">
        <f t="shared" si="19"/>
        <v>1</v>
      </c>
      <c r="R396" s="2">
        <f t="shared" si="20"/>
        <v>1</v>
      </c>
    </row>
    <row r="397" spans="1:18">
      <c r="A397" s="2" t="s">
        <v>26</v>
      </c>
      <c r="B397" s="2" t="s">
        <v>481</v>
      </c>
      <c r="C397" s="2" t="s">
        <v>7</v>
      </c>
      <c r="D397" s="2" t="s">
        <v>329</v>
      </c>
      <c r="E397" s="2" t="s">
        <v>295</v>
      </c>
      <c r="F397" s="2" t="s">
        <v>41</v>
      </c>
      <c r="G397" s="2" t="s">
        <v>27</v>
      </c>
      <c r="H397" s="2" t="s">
        <v>13</v>
      </c>
      <c r="I397" s="2">
        <v>30</v>
      </c>
      <c r="J397" s="2">
        <v>77</v>
      </c>
      <c r="K397" s="2">
        <v>8</v>
      </c>
      <c r="L397" s="2">
        <v>6</v>
      </c>
      <c r="M397" s="2">
        <v>1</v>
      </c>
      <c r="N397" s="2">
        <v>618</v>
      </c>
      <c r="O397" s="2">
        <v>4</v>
      </c>
      <c r="P397" s="2">
        <f t="shared" si="18"/>
        <v>0</v>
      </c>
      <c r="Q397" s="2">
        <f t="shared" si="19"/>
        <v>7</v>
      </c>
      <c r="R397" s="2">
        <f t="shared" si="20"/>
        <v>7</v>
      </c>
    </row>
    <row r="398" spans="1:18">
      <c r="A398" s="2" t="s">
        <v>26</v>
      </c>
      <c r="B398" s="2" t="s">
        <v>811</v>
      </c>
      <c r="C398" s="2" t="s">
        <v>7</v>
      </c>
      <c r="D398" s="2" t="s">
        <v>129</v>
      </c>
      <c r="E398" s="2" t="s">
        <v>200</v>
      </c>
      <c r="F398" s="2" t="s">
        <v>41</v>
      </c>
      <c r="G398" s="2" t="s">
        <v>27</v>
      </c>
      <c r="H398" s="2" t="s">
        <v>13</v>
      </c>
      <c r="I398" s="2">
        <v>30</v>
      </c>
      <c r="J398" s="2">
        <v>128</v>
      </c>
      <c r="K398" s="2">
        <v>25</v>
      </c>
      <c r="L398" s="2">
        <v>5</v>
      </c>
      <c r="M398" s="2">
        <v>1</v>
      </c>
      <c r="N398" s="2">
        <v>234</v>
      </c>
      <c r="O398" s="2">
        <v>4</v>
      </c>
      <c r="P398" s="2">
        <f t="shared" si="18"/>
        <v>1</v>
      </c>
      <c r="Q398" s="2">
        <f t="shared" si="19"/>
        <v>2</v>
      </c>
      <c r="R398" s="2">
        <f t="shared" si="20"/>
        <v>3</v>
      </c>
    </row>
    <row r="399" spans="1:18">
      <c r="A399" s="2" t="s">
        <v>26</v>
      </c>
      <c r="B399" s="2" t="s">
        <v>810</v>
      </c>
      <c r="C399" s="2" t="s">
        <v>7</v>
      </c>
      <c r="D399" s="2" t="s">
        <v>129</v>
      </c>
      <c r="E399" s="2" t="s">
        <v>219</v>
      </c>
      <c r="F399" s="2" t="s">
        <v>41</v>
      </c>
      <c r="G399" s="2" t="s">
        <v>27</v>
      </c>
      <c r="H399" s="2" t="s">
        <v>13</v>
      </c>
      <c r="I399" s="2">
        <v>30</v>
      </c>
      <c r="J399" s="2">
        <v>132</v>
      </c>
      <c r="K399" s="2">
        <v>26</v>
      </c>
      <c r="L399" s="2">
        <v>4</v>
      </c>
      <c r="M399" s="2">
        <v>1</v>
      </c>
      <c r="N399" s="2">
        <v>223</v>
      </c>
      <c r="O399" s="2">
        <v>4</v>
      </c>
      <c r="P399" s="2">
        <f t="shared" si="18"/>
        <v>1</v>
      </c>
      <c r="Q399" s="2">
        <f t="shared" si="19"/>
        <v>2</v>
      </c>
      <c r="R399" s="2">
        <f t="shared" si="20"/>
        <v>3</v>
      </c>
    </row>
    <row r="400" spans="1:18">
      <c r="A400" s="2" t="s">
        <v>26</v>
      </c>
      <c r="B400" s="2" t="s">
        <v>808</v>
      </c>
      <c r="C400" s="2" t="s">
        <v>7</v>
      </c>
      <c r="D400" s="2" t="s">
        <v>129</v>
      </c>
      <c r="E400" s="2" t="s">
        <v>95</v>
      </c>
      <c r="F400" s="2" t="s">
        <v>41</v>
      </c>
      <c r="G400" s="2" t="s">
        <v>27</v>
      </c>
      <c r="H400" s="2" t="s">
        <v>13</v>
      </c>
      <c r="I400" s="2">
        <v>30</v>
      </c>
      <c r="J400" s="2">
        <v>163</v>
      </c>
      <c r="K400" s="2">
        <v>33</v>
      </c>
      <c r="L400" s="2">
        <v>3</v>
      </c>
      <c r="M400" s="2">
        <v>1</v>
      </c>
      <c r="N400" s="2">
        <v>183</v>
      </c>
      <c r="O400" s="2">
        <v>4</v>
      </c>
      <c r="P400" s="2">
        <f t="shared" si="18"/>
        <v>1</v>
      </c>
      <c r="Q400" s="2">
        <f t="shared" si="19"/>
        <v>2</v>
      </c>
      <c r="R400" s="2">
        <f t="shared" si="20"/>
        <v>3</v>
      </c>
    </row>
    <row r="401" spans="1:18">
      <c r="A401" s="2" t="s">
        <v>26</v>
      </c>
      <c r="B401" s="2" t="s">
        <v>806</v>
      </c>
      <c r="C401" s="2" t="s">
        <v>7</v>
      </c>
      <c r="D401" s="2" t="s">
        <v>129</v>
      </c>
      <c r="E401" s="2" t="s">
        <v>807</v>
      </c>
      <c r="F401" s="2" t="s">
        <v>41</v>
      </c>
      <c r="G401" s="2" t="s">
        <v>27</v>
      </c>
      <c r="H401" s="2" t="s">
        <v>13</v>
      </c>
      <c r="I401" s="2">
        <v>30</v>
      </c>
      <c r="J401" s="2">
        <v>91</v>
      </c>
      <c r="K401" s="2">
        <v>18</v>
      </c>
      <c r="L401" s="2">
        <v>4</v>
      </c>
      <c r="M401" s="2">
        <v>1</v>
      </c>
      <c r="N401" s="2">
        <v>265</v>
      </c>
      <c r="O401" s="2">
        <v>4</v>
      </c>
      <c r="P401" s="2">
        <f t="shared" si="18"/>
        <v>0</v>
      </c>
      <c r="Q401" s="2">
        <f t="shared" si="19"/>
        <v>3</v>
      </c>
      <c r="R401" s="2">
        <f t="shared" si="20"/>
        <v>3</v>
      </c>
    </row>
    <row r="402" spans="1:18">
      <c r="A402" s="2" t="s">
        <v>26</v>
      </c>
      <c r="B402" s="2" t="s">
        <v>824</v>
      </c>
      <c r="C402" s="2" t="s">
        <v>7</v>
      </c>
      <c r="D402" s="2" t="s">
        <v>129</v>
      </c>
      <c r="E402" s="2" t="s">
        <v>825</v>
      </c>
      <c r="F402" s="2" t="s">
        <v>41</v>
      </c>
      <c r="G402" s="2" t="s">
        <v>27</v>
      </c>
      <c r="H402" s="2" t="s">
        <v>13</v>
      </c>
      <c r="I402" s="2">
        <v>30</v>
      </c>
      <c r="J402" s="2">
        <v>93</v>
      </c>
      <c r="K402" s="2">
        <v>21</v>
      </c>
      <c r="L402" s="2">
        <v>3</v>
      </c>
      <c r="M402" s="2">
        <v>1</v>
      </c>
      <c r="N402" s="2">
        <v>221</v>
      </c>
      <c r="O402" s="2">
        <v>4</v>
      </c>
      <c r="P402" s="2">
        <f t="shared" si="18"/>
        <v>0</v>
      </c>
      <c r="Q402" s="2">
        <f t="shared" si="19"/>
        <v>2</v>
      </c>
      <c r="R402" s="2">
        <f t="shared" si="20"/>
        <v>2</v>
      </c>
    </row>
    <row r="403" spans="1:18">
      <c r="A403" s="2" t="s">
        <v>26</v>
      </c>
      <c r="B403" s="2" t="s">
        <v>570</v>
      </c>
      <c r="C403" s="2" t="s">
        <v>7</v>
      </c>
      <c r="D403" s="2" t="s">
        <v>129</v>
      </c>
      <c r="E403" s="2" t="s">
        <v>571</v>
      </c>
      <c r="F403" s="2" t="s">
        <v>41</v>
      </c>
      <c r="G403" s="2" t="s">
        <v>27</v>
      </c>
      <c r="H403" s="2" t="s">
        <v>13</v>
      </c>
      <c r="I403" s="2">
        <v>30</v>
      </c>
      <c r="J403" s="2">
        <v>276</v>
      </c>
      <c r="K403" s="2">
        <v>21</v>
      </c>
      <c r="L403" s="2">
        <v>4</v>
      </c>
      <c r="M403" s="2">
        <v>1</v>
      </c>
      <c r="N403" s="2">
        <v>631</v>
      </c>
      <c r="O403" s="2">
        <v>4</v>
      </c>
      <c r="P403" s="2">
        <f t="shared" si="18"/>
        <v>2</v>
      </c>
      <c r="Q403" s="2">
        <f t="shared" si="19"/>
        <v>7</v>
      </c>
      <c r="R403" s="2">
        <f t="shared" si="20"/>
        <v>9</v>
      </c>
    </row>
    <row r="404" spans="1:18">
      <c r="A404" s="2" t="s">
        <v>26</v>
      </c>
      <c r="B404" s="2" t="s">
        <v>965</v>
      </c>
      <c r="C404" s="2" t="s">
        <v>7</v>
      </c>
      <c r="D404" s="2" t="s">
        <v>305</v>
      </c>
      <c r="E404" s="2" t="s">
        <v>837</v>
      </c>
      <c r="F404" s="2" t="s">
        <v>41</v>
      </c>
      <c r="G404" s="2" t="s">
        <v>27</v>
      </c>
      <c r="H404" s="2" t="s">
        <v>13</v>
      </c>
      <c r="I404" s="2">
        <v>30</v>
      </c>
      <c r="J404" s="2">
        <v>139</v>
      </c>
      <c r="K404" s="2">
        <v>15</v>
      </c>
      <c r="L404" s="2">
        <v>4</v>
      </c>
      <c r="M404" s="2">
        <v>1</v>
      </c>
      <c r="N404" s="2">
        <v>516</v>
      </c>
      <c r="O404" s="2">
        <v>4</v>
      </c>
      <c r="P404" s="2">
        <f t="shared" si="18"/>
        <v>1</v>
      </c>
      <c r="Q404" s="2">
        <f t="shared" si="19"/>
        <v>6</v>
      </c>
      <c r="R404" s="2">
        <f t="shared" si="20"/>
        <v>7</v>
      </c>
    </row>
    <row r="405" spans="1:18">
      <c r="A405" s="2" t="s">
        <v>26</v>
      </c>
      <c r="B405" s="2" t="s">
        <v>970</v>
      </c>
      <c r="C405" s="2" t="s">
        <v>7</v>
      </c>
      <c r="D405" s="2" t="s">
        <v>305</v>
      </c>
      <c r="E405" s="2" t="s">
        <v>971</v>
      </c>
      <c r="F405" s="2" t="s">
        <v>41</v>
      </c>
      <c r="G405" s="2" t="s">
        <v>27</v>
      </c>
      <c r="H405" s="2" t="s">
        <v>13</v>
      </c>
      <c r="I405" s="2">
        <v>30</v>
      </c>
      <c r="J405" s="2">
        <v>109</v>
      </c>
      <c r="K405" s="2">
        <v>16</v>
      </c>
      <c r="L405" s="2">
        <v>4</v>
      </c>
      <c r="M405" s="2">
        <v>1</v>
      </c>
      <c r="N405" s="2">
        <v>362</v>
      </c>
      <c r="O405" s="2">
        <v>4</v>
      </c>
      <c r="P405" s="2">
        <f t="shared" si="18"/>
        <v>1</v>
      </c>
      <c r="Q405" s="2">
        <f t="shared" si="19"/>
        <v>4</v>
      </c>
      <c r="R405" s="2">
        <f t="shared" si="20"/>
        <v>5</v>
      </c>
    </row>
    <row r="406" spans="1:18">
      <c r="A406" s="2" t="s">
        <v>26</v>
      </c>
      <c r="B406" s="2" t="s">
        <v>1238</v>
      </c>
      <c r="C406" s="2" t="s">
        <v>7</v>
      </c>
      <c r="D406" s="2" t="s">
        <v>243</v>
      </c>
      <c r="E406" s="2" t="s">
        <v>1239</v>
      </c>
      <c r="F406" s="2" t="s">
        <v>41</v>
      </c>
      <c r="G406" s="2" t="s">
        <v>27</v>
      </c>
      <c r="H406" s="2" t="s">
        <v>13</v>
      </c>
      <c r="I406" s="2">
        <v>30</v>
      </c>
      <c r="J406" s="2">
        <v>76</v>
      </c>
      <c r="K406" s="2">
        <v>20</v>
      </c>
      <c r="L406" s="2">
        <v>6</v>
      </c>
      <c r="M406" s="2">
        <v>1</v>
      </c>
      <c r="N406" s="2">
        <v>190</v>
      </c>
      <c r="O406" s="2">
        <v>4</v>
      </c>
      <c r="P406" s="2">
        <f t="shared" si="18"/>
        <v>0</v>
      </c>
      <c r="Q406" s="2">
        <f t="shared" si="19"/>
        <v>2</v>
      </c>
      <c r="R406" s="2">
        <f t="shared" si="20"/>
        <v>2</v>
      </c>
    </row>
    <row r="407" spans="1:18">
      <c r="A407" s="2" t="s">
        <v>26</v>
      </c>
      <c r="B407" s="2" t="s">
        <v>1236</v>
      </c>
      <c r="C407" s="2" t="s">
        <v>7</v>
      </c>
      <c r="D407" s="2" t="s">
        <v>243</v>
      </c>
      <c r="E407" s="2" t="s">
        <v>1237</v>
      </c>
      <c r="F407" s="2" t="s">
        <v>41</v>
      </c>
      <c r="G407" s="2" t="s">
        <v>27</v>
      </c>
      <c r="H407" s="2" t="s">
        <v>13</v>
      </c>
      <c r="I407" s="2">
        <v>30</v>
      </c>
      <c r="J407" s="2">
        <v>62</v>
      </c>
      <c r="K407" s="2">
        <v>13</v>
      </c>
      <c r="L407" s="2">
        <v>8</v>
      </c>
      <c r="M407" s="2">
        <v>1</v>
      </c>
      <c r="N407" s="2">
        <v>275</v>
      </c>
      <c r="O407" s="2">
        <v>4</v>
      </c>
      <c r="P407" s="2">
        <f t="shared" si="18"/>
        <v>0</v>
      </c>
      <c r="Q407" s="2">
        <f t="shared" si="19"/>
        <v>3</v>
      </c>
      <c r="R407" s="2">
        <f t="shared" si="20"/>
        <v>3</v>
      </c>
    </row>
    <row r="408" spans="1:18">
      <c r="A408" s="2" t="s">
        <v>26</v>
      </c>
      <c r="B408" s="2" t="s">
        <v>1246</v>
      </c>
      <c r="C408" s="2" t="s">
        <v>7</v>
      </c>
      <c r="D408" s="2" t="s">
        <v>243</v>
      </c>
      <c r="E408" s="2" t="s">
        <v>1247</v>
      </c>
      <c r="F408" s="2" t="s">
        <v>41</v>
      </c>
      <c r="G408" s="2" t="s">
        <v>27</v>
      </c>
      <c r="H408" s="2" t="s">
        <v>13</v>
      </c>
      <c r="I408" s="2">
        <v>30</v>
      </c>
      <c r="J408" s="2">
        <v>88</v>
      </c>
      <c r="K408" s="2">
        <v>17</v>
      </c>
      <c r="L408" s="2">
        <v>6</v>
      </c>
      <c r="M408" s="2">
        <v>1</v>
      </c>
      <c r="N408" s="2">
        <v>269</v>
      </c>
      <c r="O408" s="2">
        <v>4</v>
      </c>
      <c r="P408" s="2">
        <f t="shared" si="18"/>
        <v>0</v>
      </c>
      <c r="Q408" s="2">
        <f t="shared" si="19"/>
        <v>3</v>
      </c>
      <c r="R408" s="2">
        <f t="shared" si="20"/>
        <v>3</v>
      </c>
    </row>
    <row r="409" spans="1:18">
      <c r="A409" s="2" t="s">
        <v>26</v>
      </c>
      <c r="B409" s="2" t="s">
        <v>1232</v>
      </c>
      <c r="C409" s="2" t="s">
        <v>7</v>
      </c>
      <c r="D409" s="2" t="s">
        <v>243</v>
      </c>
      <c r="E409" s="2" t="s">
        <v>1233</v>
      </c>
      <c r="F409" s="2" t="s">
        <v>41</v>
      </c>
      <c r="G409" s="2" t="s">
        <v>27</v>
      </c>
      <c r="H409" s="2" t="s">
        <v>13</v>
      </c>
      <c r="I409" s="2">
        <v>30</v>
      </c>
      <c r="J409" s="2">
        <v>112</v>
      </c>
      <c r="K409" s="2">
        <v>25</v>
      </c>
      <c r="L409" s="2">
        <v>6</v>
      </c>
      <c r="M409" s="2">
        <v>1</v>
      </c>
      <c r="N409" s="2">
        <v>199</v>
      </c>
      <c r="O409" s="2">
        <v>4</v>
      </c>
      <c r="P409" s="2">
        <f t="shared" si="18"/>
        <v>1</v>
      </c>
      <c r="Q409" s="2">
        <f t="shared" si="19"/>
        <v>2</v>
      </c>
      <c r="R409" s="2">
        <f t="shared" si="20"/>
        <v>3</v>
      </c>
    </row>
    <row r="410" spans="1:18">
      <c r="A410" s="2" t="s">
        <v>26</v>
      </c>
      <c r="B410" s="2" t="s">
        <v>1240</v>
      </c>
      <c r="C410" s="2" t="s">
        <v>7</v>
      </c>
      <c r="D410" s="2" t="s">
        <v>243</v>
      </c>
      <c r="E410" s="2" t="s">
        <v>1241</v>
      </c>
      <c r="F410" s="2" t="s">
        <v>41</v>
      </c>
      <c r="G410" s="2" t="s">
        <v>27</v>
      </c>
      <c r="H410" s="2" t="s">
        <v>13</v>
      </c>
      <c r="I410" s="2">
        <v>30</v>
      </c>
      <c r="J410" s="2">
        <v>144</v>
      </c>
      <c r="K410" s="2">
        <v>38</v>
      </c>
      <c r="L410" s="2">
        <v>5</v>
      </c>
      <c r="M410" s="2">
        <v>1</v>
      </c>
      <c r="N410" s="2">
        <v>121</v>
      </c>
      <c r="O410" s="2">
        <v>4</v>
      </c>
      <c r="P410" s="2">
        <f t="shared" si="18"/>
        <v>1</v>
      </c>
      <c r="Q410" s="2">
        <f t="shared" si="19"/>
        <v>1</v>
      </c>
      <c r="R410" s="2">
        <f t="shared" si="20"/>
        <v>2</v>
      </c>
    </row>
    <row r="411" spans="1:18">
      <c r="A411" s="2" t="s">
        <v>26</v>
      </c>
      <c r="B411" s="2" t="s">
        <v>1234</v>
      </c>
      <c r="C411" s="2" t="s">
        <v>7</v>
      </c>
      <c r="D411" s="2" t="s">
        <v>243</v>
      </c>
      <c r="E411" s="2" t="s">
        <v>1235</v>
      </c>
      <c r="F411" s="2" t="s">
        <v>41</v>
      </c>
      <c r="G411" s="2" t="s">
        <v>27</v>
      </c>
      <c r="H411" s="2" t="s">
        <v>13</v>
      </c>
      <c r="I411" s="2">
        <v>30</v>
      </c>
      <c r="J411" s="2">
        <v>123</v>
      </c>
      <c r="K411" s="2">
        <v>32</v>
      </c>
      <c r="L411" s="2">
        <v>5</v>
      </c>
      <c r="M411" s="2">
        <v>1</v>
      </c>
      <c r="N411" s="2">
        <v>146</v>
      </c>
      <c r="O411" s="2">
        <v>4</v>
      </c>
      <c r="P411" s="2">
        <f t="shared" si="18"/>
        <v>1</v>
      </c>
      <c r="Q411" s="2">
        <f t="shared" si="19"/>
        <v>1</v>
      </c>
      <c r="R411" s="2">
        <f t="shared" si="20"/>
        <v>2</v>
      </c>
    </row>
    <row r="412" spans="1:18">
      <c r="A412" s="2" t="s">
        <v>26</v>
      </c>
      <c r="B412" s="2" t="s">
        <v>1249</v>
      </c>
      <c r="C412" s="2" t="s">
        <v>7</v>
      </c>
      <c r="D412" s="2" t="s">
        <v>243</v>
      </c>
      <c r="E412" s="2" t="s">
        <v>1250</v>
      </c>
      <c r="F412" s="2" t="s">
        <v>41</v>
      </c>
      <c r="G412" s="2" t="s">
        <v>27</v>
      </c>
      <c r="H412" s="2" t="s">
        <v>13</v>
      </c>
      <c r="I412" s="2">
        <v>30</v>
      </c>
      <c r="J412" s="2">
        <v>428</v>
      </c>
      <c r="K412" s="2">
        <v>54</v>
      </c>
      <c r="L412" s="2">
        <v>12</v>
      </c>
      <c r="M412" s="2">
        <v>1</v>
      </c>
      <c r="N412" s="2">
        <v>127</v>
      </c>
      <c r="O412" s="2">
        <v>4</v>
      </c>
      <c r="P412" s="2">
        <f t="shared" si="18"/>
        <v>4</v>
      </c>
      <c r="Q412" s="2">
        <f t="shared" si="19"/>
        <v>1</v>
      </c>
      <c r="R412" s="2">
        <f t="shared" si="20"/>
        <v>5</v>
      </c>
    </row>
    <row r="413" spans="1:18">
      <c r="A413" s="2" t="s">
        <v>26</v>
      </c>
      <c r="B413" s="2" t="s">
        <v>1248</v>
      </c>
      <c r="C413" s="2" t="s">
        <v>7</v>
      </c>
      <c r="D413" s="2" t="s">
        <v>243</v>
      </c>
      <c r="E413" s="2" t="s">
        <v>603</v>
      </c>
      <c r="F413" s="2" t="s">
        <v>41</v>
      </c>
      <c r="G413" s="2" t="s">
        <v>27</v>
      </c>
      <c r="H413" s="2" t="s">
        <v>13</v>
      </c>
      <c r="I413" s="2">
        <v>30</v>
      </c>
      <c r="J413" s="2">
        <v>602</v>
      </c>
      <c r="K413" s="2">
        <v>46</v>
      </c>
      <c r="L413" s="2">
        <v>8</v>
      </c>
      <c r="M413" s="2">
        <v>1</v>
      </c>
      <c r="N413" s="2">
        <v>315</v>
      </c>
      <c r="O413" s="2">
        <v>4</v>
      </c>
      <c r="P413" s="2">
        <f t="shared" si="18"/>
        <v>5</v>
      </c>
      <c r="Q413" s="2">
        <f t="shared" si="19"/>
        <v>3</v>
      </c>
      <c r="R413" s="2">
        <f t="shared" si="20"/>
        <v>8</v>
      </c>
    </row>
    <row r="414" spans="1:18">
      <c r="A414" s="2" t="s">
        <v>26</v>
      </c>
      <c r="B414" s="2" t="s">
        <v>1259</v>
      </c>
      <c r="C414" s="2" t="s">
        <v>7</v>
      </c>
      <c r="D414" s="2" t="s">
        <v>548</v>
      </c>
      <c r="E414" s="2" t="s">
        <v>52</v>
      </c>
      <c r="F414" s="2" t="s">
        <v>10</v>
      </c>
      <c r="G414" s="2" t="s">
        <v>27</v>
      </c>
      <c r="H414" s="2" t="s">
        <v>23</v>
      </c>
      <c r="I414" s="2">
        <v>30</v>
      </c>
      <c r="J414" s="2">
        <v>86</v>
      </c>
      <c r="K414" s="2">
        <v>9</v>
      </c>
      <c r="L414" s="2">
        <v>4</v>
      </c>
      <c r="M414" s="2">
        <v>1</v>
      </c>
      <c r="N414" s="2">
        <v>553</v>
      </c>
      <c r="O414" s="2">
        <v>3</v>
      </c>
      <c r="P414" s="2">
        <f t="shared" si="18"/>
        <v>0</v>
      </c>
      <c r="Q414" s="2">
        <f t="shared" si="19"/>
        <v>5</v>
      </c>
      <c r="R414" s="2">
        <f t="shared" si="20"/>
        <v>5</v>
      </c>
    </row>
    <row r="415" spans="1:18">
      <c r="A415" s="2" t="s">
        <v>26</v>
      </c>
      <c r="B415" s="2" t="s">
        <v>1260</v>
      </c>
      <c r="C415" s="2" t="s">
        <v>7</v>
      </c>
      <c r="D415" s="2" t="s">
        <v>548</v>
      </c>
      <c r="E415" s="2" t="s">
        <v>1261</v>
      </c>
      <c r="F415" s="2" t="s">
        <v>10</v>
      </c>
      <c r="G415" s="2" t="s">
        <v>27</v>
      </c>
      <c r="H415" s="2" t="s">
        <v>23</v>
      </c>
      <c r="I415" s="2">
        <v>30</v>
      </c>
      <c r="J415" s="2">
        <v>142</v>
      </c>
      <c r="K415" s="2">
        <v>14</v>
      </c>
      <c r="L415" s="2">
        <v>5</v>
      </c>
      <c r="M415" s="2">
        <v>2</v>
      </c>
      <c r="N415" s="2">
        <v>562</v>
      </c>
      <c r="O415" s="2">
        <v>2</v>
      </c>
      <c r="P415" s="2">
        <f t="shared" si="18"/>
        <v>0</v>
      </c>
      <c r="Q415" s="2">
        <f t="shared" si="19"/>
        <v>5</v>
      </c>
      <c r="R415" s="2">
        <f t="shared" si="20"/>
        <v>5</v>
      </c>
    </row>
    <row r="416" spans="1:18">
      <c r="A416" s="2" t="s">
        <v>26</v>
      </c>
      <c r="B416" s="2" t="s">
        <v>1262</v>
      </c>
      <c r="C416" s="2" t="s">
        <v>7</v>
      </c>
      <c r="D416" s="2" t="s">
        <v>548</v>
      </c>
      <c r="E416" s="2" t="s">
        <v>1263</v>
      </c>
      <c r="F416" s="2" t="s">
        <v>41</v>
      </c>
      <c r="G416" s="2" t="s">
        <v>27</v>
      </c>
      <c r="H416" s="2" t="s">
        <v>13</v>
      </c>
      <c r="I416" s="2">
        <v>30</v>
      </c>
      <c r="J416" s="2">
        <v>90</v>
      </c>
      <c r="K416" s="2">
        <v>29</v>
      </c>
      <c r="L416" s="2">
        <v>5</v>
      </c>
      <c r="M416" s="2">
        <v>1</v>
      </c>
      <c r="N416" s="2">
        <v>127</v>
      </c>
      <c r="O416" s="2">
        <v>4</v>
      </c>
      <c r="P416" s="2">
        <f t="shared" si="18"/>
        <v>0</v>
      </c>
      <c r="Q416" s="2">
        <f t="shared" si="19"/>
        <v>1</v>
      </c>
      <c r="R416" s="2">
        <f t="shared" si="20"/>
        <v>1</v>
      </c>
    </row>
    <row r="417" spans="1:18">
      <c r="A417" s="2" t="s">
        <v>26</v>
      </c>
      <c r="B417" s="2" t="s">
        <v>1256</v>
      </c>
      <c r="C417" s="2" t="s">
        <v>7</v>
      </c>
      <c r="D417" s="2" t="s">
        <v>548</v>
      </c>
      <c r="E417" s="2" t="s">
        <v>1257</v>
      </c>
      <c r="F417" s="2" t="s">
        <v>41</v>
      </c>
      <c r="G417" s="2" t="s">
        <v>27</v>
      </c>
      <c r="H417" s="2" t="s">
        <v>13</v>
      </c>
      <c r="I417" s="2">
        <v>30</v>
      </c>
      <c r="J417" s="2">
        <v>100</v>
      </c>
      <c r="K417" s="2">
        <v>13</v>
      </c>
      <c r="L417" s="2">
        <v>5</v>
      </c>
      <c r="M417" s="2">
        <v>1</v>
      </c>
      <c r="N417" s="2">
        <v>455</v>
      </c>
      <c r="O417" s="2">
        <v>4</v>
      </c>
      <c r="P417" s="2">
        <f t="shared" si="18"/>
        <v>0</v>
      </c>
      <c r="Q417" s="2">
        <f t="shared" si="19"/>
        <v>5</v>
      </c>
      <c r="R417" s="2">
        <f t="shared" si="20"/>
        <v>5</v>
      </c>
    </row>
    <row r="418" spans="1:18">
      <c r="A418" s="2" t="s">
        <v>26</v>
      </c>
      <c r="B418" s="2" t="s">
        <v>1251</v>
      </c>
      <c r="C418" s="2" t="s">
        <v>7</v>
      </c>
      <c r="D418" s="2" t="s">
        <v>548</v>
      </c>
      <c r="E418" s="2" t="s">
        <v>1252</v>
      </c>
      <c r="F418" s="2" t="s">
        <v>41</v>
      </c>
      <c r="G418" s="2" t="s">
        <v>27</v>
      </c>
      <c r="H418" s="2" t="s">
        <v>13</v>
      </c>
      <c r="I418" s="2">
        <v>30</v>
      </c>
      <c r="J418" s="2">
        <v>35</v>
      </c>
      <c r="K418" s="2">
        <v>2</v>
      </c>
      <c r="L418" s="2">
        <v>5</v>
      </c>
      <c r="M418" s="2">
        <v>1</v>
      </c>
      <c r="N418" s="2">
        <v>1406</v>
      </c>
      <c r="O418" s="2">
        <v>4</v>
      </c>
      <c r="P418" s="2">
        <f t="shared" si="18"/>
        <v>0</v>
      </c>
      <c r="Q418" s="2">
        <f t="shared" si="19"/>
        <v>17</v>
      </c>
      <c r="R418" s="2">
        <f t="shared" si="20"/>
        <v>17</v>
      </c>
    </row>
    <row r="419" spans="1:18">
      <c r="A419" s="2" t="s">
        <v>26</v>
      </c>
      <c r="B419" s="2" t="s">
        <v>1271</v>
      </c>
      <c r="C419" s="2" t="s">
        <v>7</v>
      </c>
      <c r="D419" s="2" t="s">
        <v>1272</v>
      </c>
      <c r="E419" s="2" t="s">
        <v>178</v>
      </c>
      <c r="F419" s="2" t="s">
        <v>10</v>
      </c>
      <c r="G419" s="2" t="s">
        <v>27</v>
      </c>
      <c r="H419" s="2" t="s">
        <v>23</v>
      </c>
      <c r="I419" s="2">
        <v>30</v>
      </c>
      <c r="J419" s="2">
        <v>611</v>
      </c>
      <c r="K419" s="2">
        <v>38</v>
      </c>
      <c r="L419" s="2">
        <v>7</v>
      </c>
      <c r="M419" s="2">
        <v>1</v>
      </c>
      <c r="N419" s="2">
        <v>512</v>
      </c>
      <c r="O419" s="2">
        <v>3</v>
      </c>
      <c r="P419" s="2">
        <f t="shared" si="18"/>
        <v>4</v>
      </c>
      <c r="Q419" s="2">
        <f t="shared" si="19"/>
        <v>5</v>
      </c>
      <c r="R419" s="2">
        <f t="shared" si="20"/>
        <v>9</v>
      </c>
    </row>
    <row r="420" spans="1:18">
      <c r="A420" s="2" t="s">
        <v>26</v>
      </c>
      <c r="B420" s="2" t="s">
        <v>1273</v>
      </c>
      <c r="C420" s="2" t="s">
        <v>7</v>
      </c>
      <c r="D420" s="2" t="s">
        <v>1272</v>
      </c>
      <c r="E420" s="2" t="s">
        <v>1274</v>
      </c>
      <c r="F420" s="2" t="s">
        <v>10</v>
      </c>
      <c r="G420" s="2" t="s">
        <v>27</v>
      </c>
      <c r="H420" s="2" t="s">
        <v>23</v>
      </c>
      <c r="I420" s="2">
        <v>30</v>
      </c>
      <c r="J420" s="2">
        <v>556</v>
      </c>
      <c r="K420" s="2">
        <v>37</v>
      </c>
      <c r="L420" s="2">
        <v>6</v>
      </c>
      <c r="M420" s="2">
        <v>3</v>
      </c>
      <c r="N420" s="2">
        <v>502</v>
      </c>
      <c r="O420" s="2">
        <v>1</v>
      </c>
      <c r="P420" s="2">
        <f t="shared" si="18"/>
        <v>1</v>
      </c>
      <c r="Q420" s="2">
        <f t="shared" si="19"/>
        <v>4</v>
      </c>
      <c r="R420" s="2">
        <f t="shared" si="20"/>
        <v>5</v>
      </c>
    </row>
    <row r="421" spans="1:18">
      <c r="A421" s="2" t="s">
        <v>463</v>
      </c>
      <c r="B421" s="2" t="s">
        <v>461</v>
      </c>
      <c r="C421" s="2" t="s">
        <v>7</v>
      </c>
      <c r="D421" s="2" t="s">
        <v>88</v>
      </c>
      <c r="E421" s="2" t="s">
        <v>462</v>
      </c>
      <c r="F421" s="2" t="s">
        <v>41</v>
      </c>
      <c r="G421" s="2" t="s">
        <v>35</v>
      </c>
      <c r="H421" s="2" t="s">
        <v>13</v>
      </c>
      <c r="I421" s="2">
        <v>30</v>
      </c>
      <c r="J421" s="2">
        <v>411</v>
      </c>
      <c r="K421" s="2">
        <v>27</v>
      </c>
      <c r="L421" s="2">
        <v>15</v>
      </c>
      <c r="M421" s="2">
        <v>2</v>
      </c>
      <c r="N421" s="2">
        <v>501</v>
      </c>
      <c r="O421" s="2">
        <v>3</v>
      </c>
      <c r="P421" s="2">
        <f t="shared" si="18"/>
        <v>3</v>
      </c>
      <c r="Q421" s="2">
        <f t="shared" si="19"/>
        <v>6</v>
      </c>
      <c r="R421" s="2">
        <f t="shared" si="20"/>
        <v>9</v>
      </c>
    </row>
    <row r="422" spans="1:18">
      <c r="A422" s="2" t="s">
        <v>463</v>
      </c>
      <c r="B422" s="2" t="s">
        <v>1276</v>
      </c>
      <c r="C422" s="2" t="s">
        <v>7</v>
      </c>
      <c r="D422" s="2" t="s">
        <v>137</v>
      </c>
      <c r="E422" s="2" t="s">
        <v>1277</v>
      </c>
      <c r="F422" s="2" t="s">
        <v>41</v>
      </c>
      <c r="G422" s="2" t="s">
        <v>35</v>
      </c>
      <c r="H422" s="2" t="s">
        <v>13</v>
      </c>
      <c r="I422" s="2">
        <v>30</v>
      </c>
      <c r="J422" s="2">
        <v>187</v>
      </c>
      <c r="K422" s="2">
        <v>29</v>
      </c>
      <c r="L422" s="2">
        <v>7</v>
      </c>
      <c r="M422" s="2">
        <v>1</v>
      </c>
      <c r="N422" s="2">
        <v>199</v>
      </c>
      <c r="O422" s="2">
        <v>4</v>
      </c>
      <c r="P422" s="2">
        <f t="shared" si="18"/>
        <v>1</v>
      </c>
      <c r="Q422" s="2">
        <f t="shared" si="19"/>
        <v>2</v>
      </c>
      <c r="R422" s="2">
        <f t="shared" si="20"/>
        <v>3</v>
      </c>
    </row>
    <row r="423" spans="1:18">
      <c r="A423" s="2" t="s">
        <v>211</v>
      </c>
      <c r="B423" s="2" t="s">
        <v>208</v>
      </c>
      <c r="C423" s="2" t="s">
        <v>7</v>
      </c>
      <c r="D423" s="2" t="s">
        <v>209</v>
      </c>
      <c r="E423" s="2" t="s">
        <v>210</v>
      </c>
      <c r="F423" s="2" t="s">
        <v>41</v>
      </c>
      <c r="G423" s="2" t="s">
        <v>35</v>
      </c>
      <c r="H423" s="2" t="s">
        <v>13</v>
      </c>
      <c r="I423" s="2">
        <v>30</v>
      </c>
      <c r="J423" s="2">
        <v>278</v>
      </c>
      <c r="K423" s="2">
        <v>18</v>
      </c>
      <c r="L423" s="2">
        <v>8</v>
      </c>
      <c r="M423" s="2">
        <v>2</v>
      </c>
      <c r="N423" s="2">
        <v>638</v>
      </c>
      <c r="O423" s="2">
        <v>3</v>
      </c>
      <c r="P423" s="2">
        <f t="shared" si="18"/>
        <v>2</v>
      </c>
      <c r="Q423" s="2">
        <f t="shared" si="19"/>
        <v>7</v>
      </c>
      <c r="R423" s="2">
        <f t="shared" si="20"/>
        <v>9</v>
      </c>
    </row>
    <row r="424" spans="1:18">
      <c r="A424" s="2" t="s">
        <v>211</v>
      </c>
      <c r="B424" s="2" t="s">
        <v>228</v>
      </c>
      <c r="C424" s="2" t="s">
        <v>7</v>
      </c>
      <c r="D424" s="2" t="s">
        <v>209</v>
      </c>
      <c r="E424" s="2" t="s">
        <v>229</v>
      </c>
      <c r="F424" s="2" t="s">
        <v>41</v>
      </c>
      <c r="G424" s="2" t="s">
        <v>35</v>
      </c>
      <c r="H424" s="2" t="s">
        <v>13</v>
      </c>
      <c r="I424" s="2">
        <v>30</v>
      </c>
      <c r="J424" s="2">
        <v>39</v>
      </c>
      <c r="K424" s="2">
        <v>19</v>
      </c>
      <c r="L424" s="2">
        <v>15</v>
      </c>
      <c r="M424" s="2">
        <v>0</v>
      </c>
      <c r="N424" s="2">
        <v>84</v>
      </c>
      <c r="O424" s="2">
        <v>5</v>
      </c>
      <c r="P424" s="2">
        <f t="shared" si="18"/>
        <v>0</v>
      </c>
      <c r="Q424" s="2">
        <f t="shared" si="19"/>
        <v>1</v>
      </c>
      <c r="R424" s="2">
        <f t="shared" si="20"/>
        <v>1</v>
      </c>
    </row>
    <row r="425" spans="1:18">
      <c r="A425" s="2" t="s">
        <v>211</v>
      </c>
      <c r="B425" s="2" t="s">
        <v>354</v>
      </c>
      <c r="C425" s="2" t="s">
        <v>7</v>
      </c>
      <c r="D425" s="2" t="s">
        <v>325</v>
      </c>
      <c r="E425" s="2" t="s">
        <v>117</v>
      </c>
      <c r="F425" s="2" t="s">
        <v>41</v>
      </c>
      <c r="G425" s="2" t="s">
        <v>35</v>
      </c>
      <c r="H425" s="2" t="s">
        <v>13</v>
      </c>
      <c r="I425" s="2">
        <v>30</v>
      </c>
      <c r="J425" s="2">
        <v>94</v>
      </c>
      <c r="K425" s="2">
        <v>23</v>
      </c>
      <c r="L425" s="2">
        <v>5</v>
      </c>
      <c r="M425" s="2">
        <v>1</v>
      </c>
      <c r="N425" s="2">
        <v>151</v>
      </c>
      <c r="O425" s="2">
        <v>4</v>
      </c>
      <c r="P425" s="2">
        <f t="shared" si="18"/>
        <v>0</v>
      </c>
      <c r="Q425" s="2">
        <f t="shared" si="19"/>
        <v>1</v>
      </c>
      <c r="R425" s="2">
        <f t="shared" si="20"/>
        <v>1</v>
      </c>
    </row>
    <row r="426" spans="1:18">
      <c r="A426" s="2" t="s">
        <v>211</v>
      </c>
      <c r="B426" s="2" t="s">
        <v>355</v>
      </c>
      <c r="C426" s="2" t="s">
        <v>7</v>
      </c>
      <c r="D426" s="2" t="s">
        <v>325</v>
      </c>
      <c r="E426" s="2" t="s">
        <v>356</v>
      </c>
      <c r="F426" s="2" t="s">
        <v>41</v>
      </c>
      <c r="G426" s="2" t="s">
        <v>35</v>
      </c>
      <c r="H426" s="2" t="s">
        <v>13</v>
      </c>
      <c r="I426" s="2">
        <v>30</v>
      </c>
      <c r="J426" s="2">
        <v>95</v>
      </c>
      <c r="K426" s="2">
        <v>25</v>
      </c>
      <c r="L426" s="2">
        <v>6</v>
      </c>
      <c r="M426" s="2">
        <v>1</v>
      </c>
      <c r="N426" s="2">
        <v>134</v>
      </c>
      <c r="O426" s="2">
        <v>4</v>
      </c>
      <c r="P426" s="2">
        <f t="shared" si="18"/>
        <v>0</v>
      </c>
      <c r="Q426" s="2">
        <f t="shared" si="19"/>
        <v>1</v>
      </c>
      <c r="R426" s="2">
        <f t="shared" si="20"/>
        <v>1</v>
      </c>
    </row>
    <row r="427" spans="1:18">
      <c r="A427" s="2" t="s">
        <v>211</v>
      </c>
      <c r="B427" s="2" t="s">
        <v>402</v>
      </c>
      <c r="C427" s="2" t="s">
        <v>7</v>
      </c>
      <c r="D427" s="2" t="s">
        <v>403</v>
      </c>
      <c r="E427" s="2" t="s">
        <v>207</v>
      </c>
      <c r="F427" s="2" t="s">
        <v>41</v>
      </c>
      <c r="G427" s="2" t="s">
        <v>35</v>
      </c>
      <c r="H427" s="2" t="s">
        <v>13</v>
      </c>
      <c r="I427" s="2">
        <v>30</v>
      </c>
      <c r="J427" s="2">
        <v>917</v>
      </c>
      <c r="K427" s="2">
        <v>51</v>
      </c>
      <c r="L427" s="2">
        <v>12</v>
      </c>
      <c r="M427" s="2">
        <v>1</v>
      </c>
      <c r="N427" s="2">
        <v>163</v>
      </c>
      <c r="O427" s="2">
        <v>4</v>
      </c>
      <c r="P427" s="2">
        <f t="shared" si="18"/>
        <v>9</v>
      </c>
      <c r="Q427" s="2">
        <f t="shared" si="19"/>
        <v>2</v>
      </c>
      <c r="R427" s="2">
        <f t="shared" si="20"/>
        <v>11</v>
      </c>
    </row>
    <row r="428" spans="1:18">
      <c r="A428" s="2" t="s">
        <v>211</v>
      </c>
      <c r="B428" s="2" t="s">
        <v>475</v>
      </c>
      <c r="C428" s="2" t="s">
        <v>7</v>
      </c>
      <c r="D428" s="2" t="s">
        <v>403</v>
      </c>
      <c r="E428" s="2" t="s">
        <v>476</v>
      </c>
      <c r="F428" s="2" t="s">
        <v>41</v>
      </c>
      <c r="G428" s="2" t="s">
        <v>35</v>
      </c>
      <c r="H428" s="2" t="s">
        <v>13</v>
      </c>
      <c r="I428" s="2">
        <v>30</v>
      </c>
      <c r="J428" s="2">
        <v>231</v>
      </c>
      <c r="K428" s="2">
        <v>42</v>
      </c>
      <c r="L428" s="2">
        <v>13</v>
      </c>
      <c r="M428" s="2">
        <v>1</v>
      </c>
      <c r="N428" s="2">
        <v>100</v>
      </c>
      <c r="O428" s="2">
        <v>4</v>
      </c>
      <c r="P428" s="2">
        <f t="shared" si="18"/>
        <v>2</v>
      </c>
      <c r="Q428" s="2">
        <f t="shared" si="19"/>
        <v>1</v>
      </c>
      <c r="R428" s="2">
        <f t="shared" si="20"/>
        <v>3</v>
      </c>
    </row>
    <row r="429" spans="1:18">
      <c r="A429" s="2" t="s">
        <v>211</v>
      </c>
      <c r="B429" s="2" t="s">
        <v>485</v>
      </c>
      <c r="C429" s="2" t="s">
        <v>7</v>
      </c>
      <c r="D429" s="2" t="s">
        <v>403</v>
      </c>
      <c r="E429" s="2" t="s">
        <v>486</v>
      </c>
      <c r="F429" s="2" t="s">
        <v>41</v>
      </c>
      <c r="G429" s="2" t="s">
        <v>35</v>
      </c>
      <c r="H429" s="2" t="s">
        <v>13</v>
      </c>
      <c r="I429" s="2">
        <v>30</v>
      </c>
      <c r="J429" s="2">
        <v>70</v>
      </c>
      <c r="K429" s="2">
        <v>13</v>
      </c>
      <c r="L429" s="2">
        <v>15</v>
      </c>
      <c r="M429" s="2">
        <v>1</v>
      </c>
      <c r="N429" s="2">
        <v>251</v>
      </c>
      <c r="O429" s="2">
        <v>4</v>
      </c>
      <c r="P429" s="2">
        <f t="shared" si="18"/>
        <v>0</v>
      </c>
      <c r="Q429" s="2">
        <f t="shared" si="19"/>
        <v>3</v>
      </c>
      <c r="R429" s="2">
        <f t="shared" si="20"/>
        <v>3</v>
      </c>
    </row>
    <row r="430" spans="1:18">
      <c r="A430" s="2" t="s">
        <v>211</v>
      </c>
      <c r="B430" s="2" t="s">
        <v>523</v>
      </c>
      <c r="C430" s="2" t="s">
        <v>7</v>
      </c>
      <c r="D430" s="2" t="s">
        <v>519</v>
      </c>
      <c r="E430" s="2" t="s">
        <v>524</v>
      </c>
      <c r="F430" s="2" t="s">
        <v>41</v>
      </c>
      <c r="G430" s="2" t="s">
        <v>35</v>
      </c>
      <c r="H430" s="2" t="s">
        <v>13</v>
      </c>
      <c r="I430" s="2">
        <v>30</v>
      </c>
      <c r="J430" s="2">
        <v>487</v>
      </c>
      <c r="K430" s="2">
        <v>26</v>
      </c>
      <c r="L430" s="2">
        <v>7</v>
      </c>
      <c r="M430" s="2">
        <v>2</v>
      </c>
      <c r="N430" s="2">
        <v>631</v>
      </c>
      <c r="O430" s="2">
        <v>3</v>
      </c>
      <c r="P430" s="2">
        <f t="shared" si="18"/>
        <v>3</v>
      </c>
      <c r="Q430" s="2">
        <f t="shared" si="19"/>
        <v>7</v>
      </c>
      <c r="R430" s="2">
        <f t="shared" si="20"/>
        <v>10</v>
      </c>
    </row>
    <row r="431" spans="1:18">
      <c r="A431" s="2" t="s">
        <v>211</v>
      </c>
      <c r="B431" s="2" t="s">
        <v>518</v>
      </c>
      <c r="C431" s="2" t="s">
        <v>7</v>
      </c>
      <c r="D431" s="2" t="s">
        <v>519</v>
      </c>
      <c r="E431" s="2" t="s">
        <v>520</v>
      </c>
      <c r="F431" s="2" t="s">
        <v>41</v>
      </c>
      <c r="G431" s="2" t="s">
        <v>35</v>
      </c>
      <c r="H431" s="2" t="s">
        <v>13</v>
      </c>
      <c r="I431" s="2">
        <v>30</v>
      </c>
      <c r="J431" s="2">
        <v>3095</v>
      </c>
      <c r="K431" s="2">
        <v>23</v>
      </c>
      <c r="L431" s="2">
        <v>17</v>
      </c>
      <c r="M431" s="2">
        <v>1</v>
      </c>
      <c r="N431" s="2">
        <v>4889</v>
      </c>
      <c r="O431" s="2">
        <v>4</v>
      </c>
      <c r="P431" s="2">
        <f t="shared" si="18"/>
        <v>30</v>
      </c>
      <c r="Q431" s="2">
        <f t="shared" si="19"/>
        <v>60</v>
      </c>
      <c r="R431" s="2">
        <f t="shared" si="20"/>
        <v>90</v>
      </c>
    </row>
    <row r="432" spans="1:18">
      <c r="A432" s="2" t="s">
        <v>211</v>
      </c>
      <c r="B432" s="2" t="s">
        <v>640</v>
      </c>
      <c r="C432" s="2" t="s">
        <v>7</v>
      </c>
      <c r="D432" s="2" t="s">
        <v>519</v>
      </c>
      <c r="E432" s="2" t="s">
        <v>641</v>
      </c>
      <c r="F432" s="2" t="s">
        <v>41</v>
      </c>
      <c r="G432" s="2" t="s">
        <v>35</v>
      </c>
      <c r="H432" s="2" t="s">
        <v>13</v>
      </c>
      <c r="I432" s="2">
        <v>30</v>
      </c>
      <c r="J432" s="2">
        <v>85</v>
      </c>
      <c r="K432" s="2">
        <v>24</v>
      </c>
      <c r="L432" s="2">
        <v>6</v>
      </c>
      <c r="M432" s="2">
        <v>1</v>
      </c>
      <c r="N432" s="2">
        <v>128</v>
      </c>
      <c r="O432" s="2">
        <v>4</v>
      </c>
      <c r="P432" s="2">
        <f t="shared" si="18"/>
        <v>0</v>
      </c>
      <c r="Q432" s="2">
        <f t="shared" si="19"/>
        <v>1</v>
      </c>
      <c r="R432" s="2">
        <f t="shared" si="20"/>
        <v>1</v>
      </c>
    </row>
    <row r="433" spans="1:18">
      <c r="A433" s="2" t="s">
        <v>211</v>
      </c>
      <c r="B433" s="2" t="s">
        <v>528</v>
      </c>
      <c r="C433" s="2" t="s">
        <v>7</v>
      </c>
      <c r="D433" s="2" t="s">
        <v>519</v>
      </c>
      <c r="E433" s="2" t="s">
        <v>472</v>
      </c>
      <c r="F433" s="2" t="s">
        <v>41</v>
      </c>
      <c r="G433" s="2" t="s">
        <v>35</v>
      </c>
      <c r="H433" s="2" t="s">
        <v>13</v>
      </c>
      <c r="I433" s="2">
        <v>30</v>
      </c>
      <c r="J433" s="2">
        <v>117</v>
      </c>
      <c r="K433" s="2">
        <v>7</v>
      </c>
      <c r="L433" s="2">
        <v>9</v>
      </c>
      <c r="M433" s="2">
        <v>2</v>
      </c>
      <c r="N433" s="2">
        <v>952</v>
      </c>
      <c r="O433" s="2">
        <v>3</v>
      </c>
      <c r="P433" s="2">
        <f t="shared" si="18"/>
        <v>0</v>
      </c>
      <c r="Q433" s="2">
        <f t="shared" si="19"/>
        <v>11</v>
      </c>
      <c r="R433" s="2">
        <f t="shared" si="20"/>
        <v>11</v>
      </c>
    </row>
    <row r="434" spans="1:18">
      <c r="A434" s="2" t="s">
        <v>211</v>
      </c>
      <c r="B434" s="2" t="s">
        <v>556</v>
      </c>
      <c r="C434" s="2" t="s">
        <v>7</v>
      </c>
      <c r="D434" s="2" t="s">
        <v>519</v>
      </c>
      <c r="E434" s="2" t="s">
        <v>557</v>
      </c>
      <c r="F434" s="2" t="s">
        <v>41</v>
      </c>
      <c r="G434" s="2" t="s">
        <v>35</v>
      </c>
      <c r="H434" s="2" t="s">
        <v>13</v>
      </c>
      <c r="I434" s="2">
        <v>30</v>
      </c>
      <c r="J434" s="2">
        <v>464</v>
      </c>
      <c r="K434" s="2">
        <v>31</v>
      </c>
      <c r="L434" s="2">
        <v>10</v>
      </c>
      <c r="M434" s="2">
        <v>1</v>
      </c>
      <c r="N434" s="2">
        <v>433</v>
      </c>
      <c r="O434" s="2">
        <v>4</v>
      </c>
      <c r="P434" s="2">
        <f t="shared" si="18"/>
        <v>4</v>
      </c>
      <c r="Q434" s="2">
        <f t="shared" si="19"/>
        <v>5</v>
      </c>
      <c r="R434" s="2">
        <f t="shared" si="20"/>
        <v>9</v>
      </c>
    </row>
    <row r="435" spans="1:18">
      <c r="A435" s="2" t="s">
        <v>211</v>
      </c>
      <c r="B435" s="2" t="s">
        <v>521</v>
      </c>
      <c r="C435" s="2" t="s">
        <v>7</v>
      </c>
      <c r="D435" s="2" t="s">
        <v>519</v>
      </c>
      <c r="E435" s="2" t="s">
        <v>522</v>
      </c>
      <c r="F435" s="2" t="s">
        <v>41</v>
      </c>
      <c r="G435" s="2" t="s">
        <v>35</v>
      </c>
      <c r="H435" s="2" t="s">
        <v>13</v>
      </c>
      <c r="I435" s="2">
        <v>30</v>
      </c>
      <c r="J435" s="2">
        <v>2097</v>
      </c>
      <c r="K435" s="2">
        <v>31</v>
      </c>
      <c r="L435" s="2">
        <v>24</v>
      </c>
      <c r="M435" s="2">
        <v>1</v>
      </c>
      <c r="N435" s="2">
        <v>1973</v>
      </c>
      <c r="O435" s="2">
        <v>4</v>
      </c>
      <c r="P435" s="2">
        <f t="shared" si="18"/>
        <v>20</v>
      </c>
      <c r="Q435" s="2">
        <f t="shared" si="19"/>
        <v>24</v>
      </c>
      <c r="R435" s="2">
        <f t="shared" si="20"/>
        <v>44</v>
      </c>
    </row>
    <row r="436" spans="1:18">
      <c r="A436" s="2" t="s">
        <v>50</v>
      </c>
      <c r="B436" s="2" t="s">
        <v>179</v>
      </c>
      <c r="C436" s="2" t="s">
        <v>7</v>
      </c>
      <c r="D436" s="2" t="s">
        <v>19</v>
      </c>
      <c r="E436" s="2" t="s">
        <v>180</v>
      </c>
      <c r="F436" s="2" t="s">
        <v>10</v>
      </c>
      <c r="G436" s="2" t="s">
        <v>35</v>
      </c>
      <c r="H436" s="2" t="s">
        <v>36</v>
      </c>
      <c r="I436" s="2">
        <v>30</v>
      </c>
      <c r="J436" s="2">
        <v>133</v>
      </c>
      <c r="K436" s="2">
        <v>29</v>
      </c>
      <c r="L436" s="2">
        <v>3</v>
      </c>
      <c r="M436" s="2">
        <v>1</v>
      </c>
      <c r="N436" s="2">
        <v>141</v>
      </c>
      <c r="O436" s="2">
        <v>4</v>
      </c>
      <c r="P436" s="2">
        <f t="shared" si="18"/>
        <v>1</v>
      </c>
      <c r="Q436" s="2">
        <f t="shared" si="19"/>
        <v>1</v>
      </c>
      <c r="R436" s="2">
        <f t="shared" si="20"/>
        <v>2</v>
      </c>
    </row>
    <row r="437" spans="1:18">
      <c r="A437" s="2" t="s">
        <v>50</v>
      </c>
      <c r="B437" s="2" t="s">
        <v>143</v>
      </c>
      <c r="C437" s="2" t="s">
        <v>7</v>
      </c>
      <c r="D437" s="2" t="s">
        <v>19</v>
      </c>
      <c r="E437" s="2" t="s">
        <v>144</v>
      </c>
      <c r="F437" s="2" t="s">
        <v>10</v>
      </c>
      <c r="G437" s="2" t="s">
        <v>35</v>
      </c>
      <c r="H437" s="2" t="s">
        <v>36</v>
      </c>
      <c r="I437" s="2">
        <v>30</v>
      </c>
      <c r="J437" s="2">
        <v>60</v>
      </c>
      <c r="K437" s="2">
        <v>16</v>
      </c>
      <c r="L437" s="2">
        <v>4</v>
      </c>
      <c r="M437" s="2">
        <v>1</v>
      </c>
      <c r="N437" s="2">
        <v>169</v>
      </c>
      <c r="O437" s="2">
        <v>4</v>
      </c>
      <c r="P437" s="2">
        <f t="shared" si="18"/>
        <v>0</v>
      </c>
      <c r="Q437" s="2">
        <f t="shared" si="19"/>
        <v>2</v>
      </c>
      <c r="R437" s="2">
        <f t="shared" si="20"/>
        <v>2</v>
      </c>
    </row>
    <row r="438" spans="1:18">
      <c r="A438" s="2" t="s">
        <v>50</v>
      </c>
      <c r="B438" s="2" t="s">
        <v>151</v>
      </c>
      <c r="C438" s="2" t="s">
        <v>7</v>
      </c>
      <c r="D438" s="2" t="s">
        <v>19</v>
      </c>
      <c r="E438" s="2" t="s">
        <v>152</v>
      </c>
      <c r="F438" s="2" t="s">
        <v>10</v>
      </c>
      <c r="G438" s="2" t="s">
        <v>35</v>
      </c>
      <c r="H438" s="2" t="s">
        <v>36</v>
      </c>
      <c r="I438" s="2">
        <v>30</v>
      </c>
      <c r="J438" s="2">
        <v>130</v>
      </c>
      <c r="K438" s="2">
        <v>33</v>
      </c>
      <c r="L438" s="2">
        <v>8</v>
      </c>
      <c r="M438" s="2">
        <v>1</v>
      </c>
      <c r="N438" s="2">
        <v>108</v>
      </c>
      <c r="O438" s="2">
        <v>4</v>
      </c>
      <c r="P438" s="2">
        <f t="shared" si="18"/>
        <v>1</v>
      </c>
      <c r="Q438" s="2">
        <f t="shared" si="19"/>
        <v>1</v>
      </c>
      <c r="R438" s="2">
        <f t="shared" si="20"/>
        <v>2</v>
      </c>
    </row>
    <row r="439" spans="1:18">
      <c r="A439" s="2" t="s">
        <v>50</v>
      </c>
      <c r="B439" s="2" t="s">
        <v>116</v>
      </c>
      <c r="C439" s="2" t="s">
        <v>7</v>
      </c>
      <c r="D439" s="2" t="s">
        <v>19</v>
      </c>
      <c r="E439" s="2" t="s">
        <v>117</v>
      </c>
      <c r="F439" s="2" t="s">
        <v>10</v>
      </c>
      <c r="G439" s="2" t="s">
        <v>35</v>
      </c>
      <c r="H439" s="2" t="s">
        <v>36</v>
      </c>
      <c r="I439" s="2">
        <v>30</v>
      </c>
      <c r="J439" s="2">
        <v>85</v>
      </c>
      <c r="K439" s="2">
        <v>25</v>
      </c>
      <c r="L439" s="2">
        <v>5</v>
      </c>
      <c r="M439" s="2">
        <v>1</v>
      </c>
      <c r="N439" s="2">
        <v>117</v>
      </c>
      <c r="O439" s="2">
        <v>4</v>
      </c>
      <c r="P439" s="2">
        <f t="shared" si="18"/>
        <v>0</v>
      </c>
      <c r="Q439" s="2">
        <f t="shared" si="19"/>
        <v>1</v>
      </c>
      <c r="R439" s="2">
        <f t="shared" si="20"/>
        <v>1</v>
      </c>
    </row>
    <row r="440" spans="1:18">
      <c r="A440" s="2" t="s">
        <v>50</v>
      </c>
      <c r="B440" s="2" t="s">
        <v>114</v>
      </c>
      <c r="C440" s="2" t="s">
        <v>7</v>
      </c>
      <c r="D440" s="2" t="s">
        <v>19</v>
      </c>
      <c r="E440" s="2" t="s">
        <v>115</v>
      </c>
      <c r="F440" s="2" t="s">
        <v>10</v>
      </c>
      <c r="G440" s="2" t="s">
        <v>35</v>
      </c>
      <c r="H440" s="2" t="s">
        <v>36</v>
      </c>
      <c r="I440" s="2">
        <v>30</v>
      </c>
      <c r="J440" s="2">
        <v>133</v>
      </c>
      <c r="K440" s="2">
        <v>21</v>
      </c>
      <c r="L440" s="2">
        <v>5</v>
      </c>
      <c r="M440" s="2">
        <v>1</v>
      </c>
      <c r="N440" s="2">
        <v>248</v>
      </c>
      <c r="O440" s="2">
        <v>4</v>
      </c>
      <c r="P440" s="2">
        <f t="shared" si="18"/>
        <v>1</v>
      </c>
      <c r="Q440" s="2">
        <f t="shared" si="19"/>
        <v>3</v>
      </c>
      <c r="R440" s="2">
        <f t="shared" si="20"/>
        <v>4</v>
      </c>
    </row>
    <row r="441" spans="1:18">
      <c r="A441" s="2" t="s">
        <v>50</v>
      </c>
      <c r="B441" s="2" t="s">
        <v>102</v>
      </c>
      <c r="C441" s="2" t="s">
        <v>7</v>
      </c>
      <c r="D441" s="2" t="s">
        <v>19</v>
      </c>
      <c r="E441" s="2" t="s">
        <v>103</v>
      </c>
      <c r="F441" s="2" t="s">
        <v>10</v>
      </c>
      <c r="G441" s="2" t="s">
        <v>35</v>
      </c>
      <c r="H441" s="2" t="s">
        <v>36</v>
      </c>
      <c r="I441" s="2">
        <v>30</v>
      </c>
      <c r="J441" s="2">
        <v>288</v>
      </c>
      <c r="K441" s="2">
        <v>32</v>
      </c>
      <c r="L441" s="2">
        <v>9</v>
      </c>
      <c r="M441" s="2">
        <v>1</v>
      </c>
      <c r="N441" s="2">
        <v>249</v>
      </c>
      <c r="O441" s="2">
        <v>4</v>
      </c>
      <c r="P441" s="2">
        <f t="shared" si="18"/>
        <v>2</v>
      </c>
      <c r="Q441" s="2">
        <f t="shared" si="19"/>
        <v>3</v>
      </c>
      <c r="R441" s="2">
        <f t="shared" si="20"/>
        <v>5</v>
      </c>
    </row>
    <row r="442" spans="1:18">
      <c r="A442" s="2" t="s">
        <v>50</v>
      </c>
      <c r="B442" s="2" t="s">
        <v>134</v>
      </c>
      <c r="C442" s="2" t="s">
        <v>7</v>
      </c>
      <c r="D442" s="2" t="s">
        <v>19</v>
      </c>
      <c r="E442" s="2" t="s">
        <v>135</v>
      </c>
      <c r="F442" s="2" t="s">
        <v>10</v>
      </c>
      <c r="G442" s="2" t="s">
        <v>35</v>
      </c>
      <c r="H442" s="2" t="s">
        <v>36</v>
      </c>
      <c r="I442" s="2">
        <v>30</v>
      </c>
      <c r="J442" s="2">
        <v>153</v>
      </c>
      <c r="K442" s="2">
        <v>32</v>
      </c>
      <c r="L442" s="2">
        <v>4</v>
      </c>
      <c r="M442" s="2">
        <v>1</v>
      </c>
      <c r="N442" s="2">
        <v>134</v>
      </c>
      <c r="O442" s="2">
        <v>4</v>
      </c>
      <c r="P442" s="2">
        <f t="shared" si="18"/>
        <v>1</v>
      </c>
      <c r="Q442" s="2">
        <f t="shared" si="19"/>
        <v>1</v>
      </c>
      <c r="R442" s="2">
        <f t="shared" si="20"/>
        <v>2</v>
      </c>
    </row>
    <row r="443" spans="1:18">
      <c r="A443" s="2" t="s">
        <v>50</v>
      </c>
      <c r="B443" s="2" t="s">
        <v>48</v>
      </c>
      <c r="C443" s="2" t="s">
        <v>7</v>
      </c>
      <c r="D443" s="2" t="s">
        <v>19</v>
      </c>
      <c r="E443" s="2" t="s">
        <v>49</v>
      </c>
      <c r="F443" s="2" t="s">
        <v>10</v>
      </c>
      <c r="G443" s="2" t="s">
        <v>35</v>
      </c>
      <c r="H443" s="2" t="s">
        <v>36</v>
      </c>
      <c r="I443" s="2">
        <v>30</v>
      </c>
      <c r="J443" s="2">
        <v>2027</v>
      </c>
      <c r="K443" s="2">
        <v>46</v>
      </c>
      <c r="L443" s="2">
        <v>6</v>
      </c>
      <c r="M443" s="2">
        <v>1</v>
      </c>
      <c r="N443" s="2">
        <v>613</v>
      </c>
      <c r="O443" s="2">
        <v>4</v>
      </c>
      <c r="P443" s="2">
        <f t="shared" si="18"/>
        <v>19</v>
      </c>
      <c r="Q443" s="2">
        <f t="shared" si="19"/>
        <v>7</v>
      </c>
      <c r="R443" s="2">
        <f t="shared" si="20"/>
        <v>26</v>
      </c>
    </row>
    <row r="444" spans="1:18">
      <c r="A444" s="2" t="s">
        <v>50</v>
      </c>
      <c r="B444" s="2" t="s">
        <v>55</v>
      </c>
      <c r="C444" s="2" t="s">
        <v>7</v>
      </c>
      <c r="D444" s="2" t="s">
        <v>19</v>
      </c>
      <c r="E444" s="2" t="s">
        <v>56</v>
      </c>
      <c r="F444" s="2" t="s">
        <v>10</v>
      </c>
      <c r="G444" s="2" t="s">
        <v>35</v>
      </c>
      <c r="H444" s="2" t="s">
        <v>36</v>
      </c>
      <c r="I444" s="2">
        <v>30</v>
      </c>
      <c r="J444" s="2">
        <v>18</v>
      </c>
      <c r="K444" s="2">
        <v>2</v>
      </c>
      <c r="L444" s="2">
        <v>3</v>
      </c>
      <c r="M444" s="2">
        <v>1</v>
      </c>
      <c r="N444" s="2">
        <v>569</v>
      </c>
      <c r="O444" s="2">
        <v>4</v>
      </c>
      <c r="P444" s="2">
        <f t="shared" si="18"/>
        <v>0</v>
      </c>
      <c r="Q444" s="2">
        <f t="shared" si="19"/>
        <v>7</v>
      </c>
      <c r="R444" s="2">
        <f t="shared" si="20"/>
        <v>7</v>
      </c>
    </row>
    <row r="445" spans="1:18">
      <c r="A445" s="2" t="s">
        <v>50</v>
      </c>
      <c r="B445" s="2" t="s">
        <v>160</v>
      </c>
      <c r="C445" s="2" t="s">
        <v>7</v>
      </c>
      <c r="D445" s="2" t="s">
        <v>19</v>
      </c>
      <c r="E445" s="2" t="s">
        <v>161</v>
      </c>
      <c r="F445" s="2" t="s">
        <v>10</v>
      </c>
      <c r="G445" s="2" t="s">
        <v>35</v>
      </c>
      <c r="H445" s="2" t="s">
        <v>36</v>
      </c>
      <c r="I445" s="2">
        <v>30</v>
      </c>
      <c r="J445" s="2">
        <v>147</v>
      </c>
      <c r="K445" s="2">
        <v>30</v>
      </c>
      <c r="L445" s="2">
        <v>5</v>
      </c>
      <c r="M445" s="2">
        <v>1</v>
      </c>
      <c r="N445" s="2">
        <v>149</v>
      </c>
      <c r="O445" s="2">
        <v>4</v>
      </c>
      <c r="P445" s="2">
        <f t="shared" si="18"/>
        <v>1</v>
      </c>
      <c r="Q445" s="2">
        <f t="shared" si="19"/>
        <v>1</v>
      </c>
      <c r="R445" s="2">
        <f t="shared" si="20"/>
        <v>2</v>
      </c>
    </row>
    <row r="446" spans="1:18">
      <c r="A446" s="2" t="s">
        <v>50</v>
      </c>
      <c r="B446" s="2" t="s">
        <v>259</v>
      </c>
      <c r="C446" s="2" t="s">
        <v>7</v>
      </c>
      <c r="D446" s="2" t="s">
        <v>156</v>
      </c>
      <c r="E446" s="2" t="s">
        <v>260</v>
      </c>
      <c r="F446" s="2" t="s">
        <v>10</v>
      </c>
      <c r="G446" s="2" t="s">
        <v>35</v>
      </c>
      <c r="H446" s="2" t="s">
        <v>36</v>
      </c>
      <c r="I446" s="2">
        <v>30</v>
      </c>
      <c r="J446" s="2">
        <v>122</v>
      </c>
      <c r="K446" s="2">
        <v>30</v>
      </c>
      <c r="L446" s="2">
        <v>3</v>
      </c>
      <c r="M446" s="2">
        <v>1</v>
      </c>
      <c r="N446" s="2">
        <v>122</v>
      </c>
      <c r="O446" s="2">
        <v>4</v>
      </c>
      <c r="P446" s="2">
        <f t="shared" si="18"/>
        <v>1</v>
      </c>
      <c r="Q446" s="2">
        <f t="shared" si="19"/>
        <v>1</v>
      </c>
      <c r="R446" s="2">
        <f t="shared" si="20"/>
        <v>2</v>
      </c>
    </row>
    <row r="447" spans="1:18">
      <c r="A447" s="2" t="s">
        <v>50</v>
      </c>
      <c r="B447" s="2" t="s">
        <v>250</v>
      </c>
      <c r="C447" s="2" t="s">
        <v>7</v>
      </c>
      <c r="D447" s="2" t="s">
        <v>156</v>
      </c>
      <c r="E447" s="2" t="s">
        <v>251</v>
      </c>
      <c r="F447" s="2" t="s">
        <v>10</v>
      </c>
      <c r="G447" s="2" t="s">
        <v>35</v>
      </c>
      <c r="H447" s="2" t="s">
        <v>36</v>
      </c>
      <c r="I447" s="2">
        <v>30</v>
      </c>
      <c r="J447" s="2">
        <v>240</v>
      </c>
      <c r="K447" s="2">
        <v>31</v>
      </c>
      <c r="L447" s="2">
        <v>5</v>
      </c>
      <c r="M447" s="2">
        <v>1</v>
      </c>
      <c r="N447" s="2">
        <v>223</v>
      </c>
      <c r="O447" s="2">
        <v>4</v>
      </c>
      <c r="P447" s="2">
        <f t="shared" si="18"/>
        <v>2</v>
      </c>
      <c r="Q447" s="2">
        <f t="shared" si="19"/>
        <v>2</v>
      </c>
      <c r="R447" s="2">
        <f t="shared" si="20"/>
        <v>4</v>
      </c>
    </row>
    <row r="448" spans="1:18">
      <c r="A448" s="2" t="s">
        <v>50</v>
      </c>
      <c r="B448" s="2" t="s">
        <v>247</v>
      </c>
      <c r="C448" s="2" t="s">
        <v>7</v>
      </c>
      <c r="D448" s="2" t="s">
        <v>156</v>
      </c>
      <c r="E448" s="2" t="s">
        <v>248</v>
      </c>
      <c r="F448" s="2" t="s">
        <v>10</v>
      </c>
      <c r="G448" s="2" t="s">
        <v>35</v>
      </c>
      <c r="H448" s="2" t="s">
        <v>36</v>
      </c>
      <c r="I448" s="2">
        <v>30</v>
      </c>
      <c r="J448" s="2">
        <v>1064</v>
      </c>
      <c r="K448" s="2">
        <v>29</v>
      </c>
      <c r="L448" s="2">
        <v>7</v>
      </c>
      <c r="M448" s="2">
        <v>1</v>
      </c>
      <c r="N448" s="2">
        <v>1132</v>
      </c>
      <c r="O448" s="2">
        <v>4</v>
      </c>
      <c r="P448" s="2">
        <f t="shared" si="18"/>
        <v>10</v>
      </c>
      <c r="Q448" s="2">
        <f t="shared" si="19"/>
        <v>13</v>
      </c>
      <c r="R448" s="2">
        <f t="shared" si="20"/>
        <v>23</v>
      </c>
    </row>
    <row r="449" spans="1:18">
      <c r="A449" s="2" t="s">
        <v>50</v>
      </c>
      <c r="B449" s="2" t="s">
        <v>432</v>
      </c>
      <c r="C449" s="2" t="s">
        <v>7</v>
      </c>
      <c r="D449" s="2" t="s">
        <v>209</v>
      </c>
      <c r="E449" s="2" t="s">
        <v>433</v>
      </c>
      <c r="F449" s="2" t="s">
        <v>53</v>
      </c>
      <c r="G449" s="2" t="s">
        <v>35</v>
      </c>
      <c r="H449" s="2" t="s">
        <v>434</v>
      </c>
      <c r="I449" s="2">
        <v>30</v>
      </c>
      <c r="J449" s="2">
        <v>169</v>
      </c>
      <c r="K449" s="2">
        <v>8</v>
      </c>
      <c r="L449" s="2">
        <v>8</v>
      </c>
      <c r="M449" s="2">
        <v>3</v>
      </c>
      <c r="N449" s="2">
        <v>1070</v>
      </c>
      <c r="O449" s="2">
        <v>1</v>
      </c>
      <c r="P449" s="2">
        <f t="shared" si="18"/>
        <v>0</v>
      </c>
      <c r="Q449" s="2">
        <f t="shared" si="19"/>
        <v>10</v>
      </c>
      <c r="R449" s="2">
        <f t="shared" si="20"/>
        <v>10</v>
      </c>
    </row>
    <row r="450" spans="1:18">
      <c r="A450" s="2" t="s">
        <v>50</v>
      </c>
      <c r="B450" s="2" t="s">
        <v>489</v>
      </c>
      <c r="C450" s="2" t="s">
        <v>7</v>
      </c>
      <c r="D450" s="2" t="s">
        <v>209</v>
      </c>
      <c r="E450" s="2" t="s">
        <v>490</v>
      </c>
      <c r="F450" s="2" t="s">
        <v>41</v>
      </c>
      <c r="G450" s="2" t="s">
        <v>35</v>
      </c>
      <c r="H450" s="2" t="s">
        <v>36</v>
      </c>
      <c r="I450" s="2">
        <v>30</v>
      </c>
      <c r="J450" s="2">
        <v>82</v>
      </c>
      <c r="K450" s="2">
        <v>23</v>
      </c>
      <c r="L450" s="2">
        <v>3</v>
      </c>
      <c r="M450" s="2">
        <v>1</v>
      </c>
      <c r="N450" s="2">
        <v>130</v>
      </c>
      <c r="O450" s="2">
        <v>4</v>
      </c>
      <c r="P450" s="2">
        <f t="shared" si="18"/>
        <v>0</v>
      </c>
      <c r="Q450" s="2">
        <f t="shared" si="19"/>
        <v>1</v>
      </c>
      <c r="R450" s="2">
        <f t="shared" si="20"/>
        <v>1</v>
      </c>
    </row>
    <row r="451" spans="1:18">
      <c r="A451" s="2" t="s">
        <v>50</v>
      </c>
      <c r="B451" s="2" t="s">
        <v>551</v>
      </c>
      <c r="C451" s="2" t="s">
        <v>7</v>
      </c>
      <c r="D451" s="2" t="s">
        <v>325</v>
      </c>
      <c r="E451" s="2" t="s">
        <v>552</v>
      </c>
      <c r="F451" s="2" t="s">
        <v>10</v>
      </c>
      <c r="G451" s="2" t="s">
        <v>35</v>
      </c>
      <c r="H451" s="2" t="s">
        <v>36</v>
      </c>
      <c r="I451" s="2">
        <v>30</v>
      </c>
      <c r="J451" s="2">
        <v>114</v>
      </c>
      <c r="K451" s="2">
        <v>22</v>
      </c>
      <c r="L451" s="2">
        <v>6</v>
      </c>
      <c r="M451" s="2">
        <v>1</v>
      </c>
      <c r="N451" s="2">
        <v>201</v>
      </c>
      <c r="O451" s="2">
        <v>4</v>
      </c>
      <c r="P451" s="2">
        <f t="shared" si="18"/>
        <v>1</v>
      </c>
      <c r="Q451" s="2">
        <f t="shared" si="19"/>
        <v>2</v>
      </c>
      <c r="R451" s="2">
        <f t="shared" si="20"/>
        <v>3</v>
      </c>
    </row>
    <row r="452" spans="1:18">
      <c r="A452" s="2" t="s">
        <v>50</v>
      </c>
      <c r="B452" s="2" t="s">
        <v>553</v>
      </c>
      <c r="C452" s="2" t="s">
        <v>7</v>
      </c>
      <c r="D452" s="2" t="s">
        <v>325</v>
      </c>
      <c r="E452" s="2" t="s">
        <v>554</v>
      </c>
      <c r="F452" s="2" t="s">
        <v>10</v>
      </c>
      <c r="G452" s="2" t="s">
        <v>35</v>
      </c>
      <c r="H452" s="2" t="s">
        <v>36</v>
      </c>
      <c r="I452" s="2">
        <v>30</v>
      </c>
      <c r="J452" s="2">
        <v>150</v>
      </c>
      <c r="K452" s="2">
        <v>37</v>
      </c>
      <c r="L452" s="2">
        <v>6</v>
      </c>
      <c r="M452" s="2">
        <v>1</v>
      </c>
      <c r="N452" s="2">
        <v>93</v>
      </c>
      <c r="O452" s="2">
        <v>4</v>
      </c>
      <c r="P452" s="2">
        <f t="shared" ref="P452:P515" si="21">ROUNDDOWN(((((J452*O452)*0.8)/$T$3)*0.2),0)</f>
        <v>1</v>
      </c>
      <c r="Q452" s="2">
        <f t="shared" ref="Q452:Q515" si="22">ROUNDDOWN(((((N452*(M452+O452))*0.8)/$T$3)*0.2),0)</f>
        <v>1</v>
      </c>
      <c r="R452" s="2">
        <f t="shared" ref="R452:R515" si="23">P452+Q452</f>
        <v>2</v>
      </c>
    </row>
    <row r="453" spans="1:18">
      <c r="A453" s="2" t="s">
        <v>50</v>
      </c>
      <c r="B453" s="2" t="s">
        <v>574</v>
      </c>
      <c r="C453" s="2" t="s">
        <v>7</v>
      </c>
      <c r="D453" s="2" t="s">
        <v>403</v>
      </c>
      <c r="E453" s="2" t="s">
        <v>575</v>
      </c>
      <c r="F453" s="2" t="s">
        <v>10</v>
      </c>
      <c r="G453" s="2" t="s">
        <v>35</v>
      </c>
      <c r="H453" s="2" t="s">
        <v>36</v>
      </c>
      <c r="I453" s="2">
        <v>30</v>
      </c>
      <c r="J453" s="2">
        <v>165</v>
      </c>
      <c r="K453" s="2">
        <v>26</v>
      </c>
      <c r="L453" s="2">
        <v>14</v>
      </c>
      <c r="M453" s="2">
        <v>1</v>
      </c>
      <c r="N453" s="2">
        <v>217</v>
      </c>
      <c r="O453" s="2">
        <v>4</v>
      </c>
      <c r="P453" s="2">
        <f t="shared" si="21"/>
        <v>1</v>
      </c>
      <c r="Q453" s="2">
        <f t="shared" si="22"/>
        <v>2</v>
      </c>
      <c r="R453" s="2">
        <f t="shared" si="23"/>
        <v>3</v>
      </c>
    </row>
    <row r="454" spans="1:18">
      <c r="A454" s="2" t="s">
        <v>50</v>
      </c>
      <c r="B454" s="2" t="s">
        <v>573</v>
      </c>
      <c r="C454" s="2" t="s">
        <v>7</v>
      </c>
      <c r="D454" s="2" t="s">
        <v>403</v>
      </c>
      <c r="E454" s="2" t="s">
        <v>113</v>
      </c>
      <c r="F454" s="2" t="s">
        <v>10</v>
      </c>
      <c r="G454" s="2" t="s">
        <v>35</v>
      </c>
      <c r="H454" s="2" t="s">
        <v>36</v>
      </c>
      <c r="I454" s="2">
        <v>30</v>
      </c>
      <c r="J454" s="2">
        <v>241</v>
      </c>
      <c r="K454" s="2">
        <v>39</v>
      </c>
      <c r="L454" s="2">
        <v>14</v>
      </c>
      <c r="M454" s="2">
        <v>1</v>
      </c>
      <c r="N454" s="2">
        <v>130</v>
      </c>
      <c r="O454" s="2">
        <v>4</v>
      </c>
      <c r="P454" s="2">
        <f t="shared" si="21"/>
        <v>2</v>
      </c>
      <c r="Q454" s="2">
        <f t="shared" si="22"/>
        <v>1</v>
      </c>
      <c r="R454" s="2">
        <f t="shared" si="23"/>
        <v>3</v>
      </c>
    </row>
    <row r="455" spans="1:18">
      <c r="A455" s="2" t="s">
        <v>50</v>
      </c>
      <c r="B455" s="2" t="s">
        <v>602</v>
      </c>
      <c r="C455" s="2" t="s">
        <v>7</v>
      </c>
      <c r="D455" s="2" t="s">
        <v>403</v>
      </c>
      <c r="E455" s="2" t="s">
        <v>603</v>
      </c>
      <c r="F455" s="2" t="s">
        <v>10</v>
      </c>
      <c r="G455" s="2" t="s">
        <v>35</v>
      </c>
      <c r="H455" s="2" t="s">
        <v>36</v>
      </c>
      <c r="I455" s="2">
        <v>30</v>
      </c>
      <c r="J455" s="2">
        <v>119</v>
      </c>
      <c r="K455" s="2">
        <v>15</v>
      </c>
      <c r="L455" s="2">
        <v>6</v>
      </c>
      <c r="M455" s="2">
        <v>1</v>
      </c>
      <c r="N455" s="2">
        <v>349</v>
      </c>
      <c r="O455" s="2">
        <v>4</v>
      </c>
      <c r="P455" s="2">
        <f t="shared" si="21"/>
        <v>1</v>
      </c>
      <c r="Q455" s="2">
        <f t="shared" si="22"/>
        <v>4</v>
      </c>
      <c r="R455" s="2">
        <f t="shared" si="23"/>
        <v>5</v>
      </c>
    </row>
    <row r="456" spans="1:18">
      <c r="A456" s="2" t="s">
        <v>50</v>
      </c>
      <c r="B456" s="2" t="s">
        <v>596</v>
      </c>
      <c r="C456" s="2" t="s">
        <v>7</v>
      </c>
      <c r="D456" s="2" t="s">
        <v>403</v>
      </c>
      <c r="E456" s="2" t="s">
        <v>597</v>
      </c>
      <c r="F456" s="2" t="s">
        <v>10</v>
      </c>
      <c r="G456" s="2" t="s">
        <v>35</v>
      </c>
      <c r="H456" s="2" t="s">
        <v>36</v>
      </c>
      <c r="I456" s="2">
        <v>30</v>
      </c>
      <c r="J456" s="2">
        <v>17</v>
      </c>
      <c r="K456" s="2">
        <v>2</v>
      </c>
      <c r="L456" s="2">
        <v>6</v>
      </c>
      <c r="M456" s="2">
        <v>1</v>
      </c>
      <c r="N456" s="2">
        <v>428</v>
      </c>
      <c r="O456" s="2">
        <v>4</v>
      </c>
      <c r="P456" s="2">
        <f t="shared" si="21"/>
        <v>0</v>
      </c>
      <c r="Q456" s="2">
        <f t="shared" si="22"/>
        <v>5</v>
      </c>
      <c r="R456" s="2">
        <f t="shared" si="23"/>
        <v>5</v>
      </c>
    </row>
    <row r="457" spans="1:18">
      <c r="A457" s="2" t="s">
        <v>50</v>
      </c>
      <c r="B457" s="2" t="s">
        <v>616</v>
      </c>
      <c r="C457" s="2" t="s">
        <v>7</v>
      </c>
      <c r="D457" s="2" t="s">
        <v>403</v>
      </c>
      <c r="E457" s="2" t="s">
        <v>617</v>
      </c>
      <c r="F457" s="2" t="s">
        <v>10</v>
      </c>
      <c r="G457" s="2" t="s">
        <v>35</v>
      </c>
      <c r="H457" s="2" t="s">
        <v>36</v>
      </c>
      <c r="I457" s="2">
        <v>30</v>
      </c>
      <c r="J457" s="2">
        <v>309</v>
      </c>
      <c r="K457" s="2">
        <v>32</v>
      </c>
      <c r="L457" s="2">
        <v>5</v>
      </c>
      <c r="M457" s="2">
        <v>1</v>
      </c>
      <c r="N457" s="2">
        <v>274</v>
      </c>
      <c r="O457" s="2">
        <v>4</v>
      </c>
      <c r="P457" s="2">
        <f t="shared" si="21"/>
        <v>3</v>
      </c>
      <c r="Q457" s="2">
        <f t="shared" si="22"/>
        <v>3</v>
      </c>
      <c r="R457" s="2">
        <f t="shared" si="23"/>
        <v>6</v>
      </c>
    </row>
    <row r="458" spans="1:18">
      <c r="A458" s="2" t="s">
        <v>50</v>
      </c>
      <c r="B458" s="2" t="s">
        <v>610</v>
      </c>
      <c r="C458" s="2" t="s">
        <v>7</v>
      </c>
      <c r="D458" s="2" t="s">
        <v>403</v>
      </c>
      <c r="E458" s="2" t="s">
        <v>611</v>
      </c>
      <c r="F458" s="2" t="s">
        <v>10</v>
      </c>
      <c r="G458" s="2" t="s">
        <v>35</v>
      </c>
      <c r="H458" s="2" t="s">
        <v>36</v>
      </c>
      <c r="I458" s="2">
        <v>30</v>
      </c>
      <c r="J458" s="2">
        <v>218</v>
      </c>
      <c r="K458" s="2">
        <v>18</v>
      </c>
      <c r="L458" s="2">
        <v>5</v>
      </c>
      <c r="M458" s="2">
        <v>1</v>
      </c>
      <c r="N458" s="2">
        <v>520</v>
      </c>
      <c r="O458" s="2">
        <v>4</v>
      </c>
      <c r="P458" s="2">
        <f t="shared" si="21"/>
        <v>2</v>
      </c>
      <c r="Q458" s="2">
        <f t="shared" si="22"/>
        <v>6</v>
      </c>
      <c r="R458" s="2">
        <f t="shared" si="23"/>
        <v>8</v>
      </c>
    </row>
    <row r="459" spans="1:18">
      <c r="A459" s="2" t="s">
        <v>50</v>
      </c>
      <c r="B459" s="2" t="s">
        <v>638</v>
      </c>
      <c r="C459" s="2" t="s">
        <v>7</v>
      </c>
      <c r="D459" s="2" t="s">
        <v>403</v>
      </c>
      <c r="E459" s="2" t="s">
        <v>639</v>
      </c>
      <c r="F459" s="2" t="s">
        <v>10</v>
      </c>
      <c r="G459" s="2" t="s">
        <v>35</v>
      </c>
      <c r="H459" s="2" t="s">
        <v>36</v>
      </c>
      <c r="I459" s="2">
        <v>30</v>
      </c>
      <c r="J459" s="2">
        <v>96</v>
      </c>
      <c r="K459" s="2">
        <v>26</v>
      </c>
      <c r="L459" s="2">
        <v>7</v>
      </c>
      <c r="M459" s="2">
        <v>1</v>
      </c>
      <c r="N459" s="2">
        <v>124</v>
      </c>
      <c r="O459" s="2">
        <v>4</v>
      </c>
      <c r="P459" s="2">
        <f t="shared" si="21"/>
        <v>0</v>
      </c>
      <c r="Q459" s="2">
        <f t="shared" si="22"/>
        <v>1</v>
      </c>
      <c r="R459" s="2">
        <f t="shared" si="23"/>
        <v>1</v>
      </c>
    </row>
    <row r="460" spans="1:18">
      <c r="A460" s="2" t="s">
        <v>50</v>
      </c>
      <c r="B460" s="2" t="s">
        <v>1290</v>
      </c>
      <c r="C460" s="2" t="s">
        <v>7</v>
      </c>
      <c r="D460" s="2" t="s">
        <v>519</v>
      </c>
      <c r="E460" s="2" t="s">
        <v>1291</v>
      </c>
      <c r="F460" s="2" t="s">
        <v>10</v>
      </c>
      <c r="G460" s="2" t="s">
        <v>35</v>
      </c>
      <c r="H460" s="2" t="s">
        <v>36</v>
      </c>
      <c r="I460" s="2">
        <v>30</v>
      </c>
      <c r="J460" s="2">
        <v>102</v>
      </c>
      <c r="K460" s="2">
        <v>31</v>
      </c>
      <c r="L460" s="2">
        <v>8</v>
      </c>
      <c r="M460" s="2">
        <v>1</v>
      </c>
      <c r="N460" s="2">
        <v>96</v>
      </c>
      <c r="O460" s="2">
        <v>4</v>
      </c>
      <c r="P460" s="2">
        <f t="shared" si="21"/>
        <v>1</v>
      </c>
      <c r="Q460" s="2">
        <f t="shared" si="22"/>
        <v>1</v>
      </c>
      <c r="R460" s="2">
        <f t="shared" si="23"/>
        <v>2</v>
      </c>
    </row>
    <row r="461" spans="1:18">
      <c r="A461" s="2" t="s">
        <v>50</v>
      </c>
      <c r="B461" s="2" t="s">
        <v>1281</v>
      </c>
      <c r="C461" s="2" t="s">
        <v>7</v>
      </c>
      <c r="D461" s="2" t="s">
        <v>519</v>
      </c>
      <c r="E461" s="2" t="s">
        <v>1282</v>
      </c>
      <c r="F461" s="2" t="s">
        <v>10</v>
      </c>
      <c r="G461" s="2" t="s">
        <v>35</v>
      </c>
      <c r="H461" s="2" t="s">
        <v>36</v>
      </c>
      <c r="I461" s="2">
        <v>30</v>
      </c>
      <c r="J461" s="2">
        <v>122</v>
      </c>
      <c r="K461" s="2">
        <v>14</v>
      </c>
      <c r="L461" s="2">
        <v>6</v>
      </c>
      <c r="M461" s="2">
        <v>1</v>
      </c>
      <c r="N461" s="2">
        <v>414</v>
      </c>
      <c r="O461" s="2">
        <v>4</v>
      </c>
      <c r="P461" s="2">
        <f t="shared" si="21"/>
        <v>1</v>
      </c>
      <c r="Q461" s="2">
        <f t="shared" si="22"/>
        <v>5</v>
      </c>
      <c r="R461" s="2">
        <f t="shared" si="23"/>
        <v>6</v>
      </c>
    </row>
    <row r="462" spans="1:18">
      <c r="A462" s="2" t="s">
        <v>50</v>
      </c>
      <c r="B462" s="2" t="s">
        <v>1297</v>
      </c>
      <c r="C462" s="2" t="s">
        <v>7</v>
      </c>
      <c r="D462" s="2" t="s">
        <v>438</v>
      </c>
      <c r="E462" s="2" t="s">
        <v>1298</v>
      </c>
      <c r="F462" s="2" t="s">
        <v>10</v>
      </c>
      <c r="G462" s="2" t="s">
        <v>35</v>
      </c>
      <c r="H462" s="2" t="s">
        <v>36</v>
      </c>
      <c r="I462" s="2">
        <v>30</v>
      </c>
      <c r="J462" s="2">
        <v>68</v>
      </c>
      <c r="K462" s="2">
        <v>21</v>
      </c>
      <c r="L462" s="2">
        <v>5</v>
      </c>
      <c r="M462" s="2">
        <v>1</v>
      </c>
      <c r="N462" s="2">
        <v>124</v>
      </c>
      <c r="O462" s="2">
        <v>4</v>
      </c>
      <c r="P462" s="2">
        <f t="shared" si="21"/>
        <v>0</v>
      </c>
      <c r="Q462" s="2">
        <f t="shared" si="22"/>
        <v>1</v>
      </c>
      <c r="R462" s="2">
        <f t="shared" si="23"/>
        <v>1</v>
      </c>
    </row>
    <row r="463" spans="1:18">
      <c r="A463" s="2" t="s">
        <v>50</v>
      </c>
      <c r="B463" s="2" t="s">
        <v>1294</v>
      </c>
      <c r="C463" s="2" t="s">
        <v>7</v>
      </c>
      <c r="D463" s="2" t="s">
        <v>438</v>
      </c>
      <c r="E463" s="2" t="s">
        <v>1295</v>
      </c>
      <c r="F463" s="2" t="s">
        <v>10</v>
      </c>
      <c r="G463" s="2" t="s">
        <v>35</v>
      </c>
      <c r="H463" s="2" t="s">
        <v>36</v>
      </c>
      <c r="I463" s="2">
        <v>30</v>
      </c>
      <c r="J463" s="2">
        <v>57</v>
      </c>
      <c r="K463" s="2">
        <v>5</v>
      </c>
      <c r="L463" s="2">
        <v>4</v>
      </c>
      <c r="M463" s="2">
        <v>1</v>
      </c>
      <c r="N463" s="2">
        <v>695</v>
      </c>
      <c r="O463" s="2">
        <v>4</v>
      </c>
      <c r="P463" s="2">
        <f t="shared" si="21"/>
        <v>0</v>
      </c>
      <c r="Q463" s="2">
        <f t="shared" si="22"/>
        <v>8</v>
      </c>
      <c r="R463" s="2">
        <f t="shared" si="23"/>
        <v>8</v>
      </c>
    </row>
    <row r="464" spans="1:18">
      <c r="A464" s="2" t="s">
        <v>50</v>
      </c>
      <c r="B464" s="2" t="s">
        <v>1296</v>
      </c>
      <c r="C464" s="2" t="s">
        <v>7</v>
      </c>
      <c r="D464" s="2" t="s">
        <v>438</v>
      </c>
      <c r="E464" s="2" t="s">
        <v>431</v>
      </c>
      <c r="F464" s="2" t="s">
        <v>10</v>
      </c>
      <c r="G464" s="2" t="s">
        <v>35</v>
      </c>
      <c r="H464" s="2" t="s">
        <v>36</v>
      </c>
      <c r="I464" s="2">
        <v>30</v>
      </c>
      <c r="J464" s="2">
        <v>67</v>
      </c>
      <c r="K464" s="2">
        <v>17</v>
      </c>
      <c r="L464" s="2">
        <v>13</v>
      </c>
      <c r="M464" s="2">
        <v>1</v>
      </c>
      <c r="N464" s="2">
        <v>174</v>
      </c>
      <c r="O464" s="2">
        <v>4</v>
      </c>
      <c r="P464" s="2">
        <f t="shared" si="21"/>
        <v>0</v>
      </c>
      <c r="Q464" s="2">
        <f t="shared" si="22"/>
        <v>2</v>
      </c>
      <c r="R464" s="2">
        <f t="shared" si="23"/>
        <v>2</v>
      </c>
    </row>
    <row r="465" spans="1:18">
      <c r="A465" s="2" t="s">
        <v>50</v>
      </c>
      <c r="B465" s="2" t="s">
        <v>1292</v>
      </c>
      <c r="C465" s="2" t="s">
        <v>7</v>
      </c>
      <c r="D465" s="2" t="s">
        <v>438</v>
      </c>
      <c r="E465" s="2" t="s">
        <v>1293</v>
      </c>
      <c r="F465" s="2" t="s">
        <v>10</v>
      </c>
      <c r="G465" s="2" t="s">
        <v>35</v>
      </c>
      <c r="H465" s="2" t="s">
        <v>36</v>
      </c>
      <c r="I465" s="2">
        <v>30</v>
      </c>
      <c r="J465" s="2">
        <v>3063</v>
      </c>
      <c r="K465" s="2">
        <v>17</v>
      </c>
      <c r="L465" s="2">
        <v>13</v>
      </c>
      <c r="M465" s="2">
        <v>1</v>
      </c>
      <c r="N465" s="2">
        <v>7692</v>
      </c>
      <c r="O465" s="2">
        <v>4</v>
      </c>
      <c r="P465" s="2">
        <f t="shared" si="21"/>
        <v>30</v>
      </c>
      <c r="Q465" s="2">
        <f t="shared" si="22"/>
        <v>94</v>
      </c>
      <c r="R465" s="2">
        <f t="shared" si="23"/>
        <v>124</v>
      </c>
    </row>
    <row r="466" spans="1:18">
      <c r="A466" s="2" t="s">
        <v>50</v>
      </c>
      <c r="B466" s="2" t="s">
        <v>1318</v>
      </c>
      <c r="C466" s="2" t="s">
        <v>7</v>
      </c>
      <c r="D466" s="2" t="s">
        <v>1319</v>
      </c>
      <c r="E466" s="2" t="s">
        <v>200</v>
      </c>
      <c r="F466" s="2" t="s">
        <v>10</v>
      </c>
      <c r="G466" s="2" t="s">
        <v>35</v>
      </c>
      <c r="H466" s="2" t="s">
        <v>36</v>
      </c>
      <c r="I466" s="2">
        <v>30</v>
      </c>
      <c r="J466" s="2">
        <v>202</v>
      </c>
      <c r="K466" s="2">
        <v>34</v>
      </c>
      <c r="L466" s="2">
        <v>6</v>
      </c>
      <c r="M466" s="2">
        <v>1</v>
      </c>
      <c r="N466" s="2">
        <v>157</v>
      </c>
      <c r="O466" s="2">
        <v>4</v>
      </c>
      <c r="P466" s="2">
        <f t="shared" si="21"/>
        <v>1</v>
      </c>
      <c r="Q466" s="2">
        <f t="shared" si="22"/>
        <v>1</v>
      </c>
      <c r="R466" s="2">
        <f t="shared" si="23"/>
        <v>2</v>
      </c>
    </row>
    <row r="467" spans="1:18">
      <c r="A467" s="2" t="s">
        <v>50</v>
      </c>
      <c r="B467" s="2" t="s">
        <v>1320</v>
      </c>
      <c r="C467" s="2" t="s">
        <v>7</v>
      </c>
      <c r="D467" s="2" t="s">
        <v>1319</v>
      </c>
      <c r="E467" s="2" t="s">
        <v>1265</v>
      </c>
      <c r="F467" s="2" t="s">
        <v>10</v>
      </c>
      <c r="G467" s="2" t="s">
        <v>35</v>
      </c>
      <c r="H467" s="2" t="s">
        <v>36</v>
      </c>
      <c r="I467" s="2">
        <v>30</v>
      </c>
      <c r="J467" s="2">
        <v>102</v>
      </c>
      <c r="K467" s="2">
        <v>21</v>
      </c>
      <c r="L467" s="2">
        <v>5</v>
      </c>
      <c r="M467" s="2">
        <v>1</v>
      </c>
      <c r="N467" s="2">
        <v>193</v>
      </c>
      <c r="O467" s="2">
        <v>4</v>
      </c>
      <c r="P467" s="2">
        <f t="shared" si="21"/>
        <v>1</v>
      </c>
      <c r="Q467" s="2">
        <f t="shared" si="22"/>
        <v>2</v>
      </c>
      <c r="R467" s="2">
        <f t="shared" si="23"/>
        <v>3</v>
      </c>
    </row>
    <row r="468" spans="1:18">
      <c r="A468" s="2" t="s">
        <v>50</v>
      </c>
      <c r="B468" s="2" t="s">
        <v>1326</v>
      </c>
      <c r="C468" s="2" t="s">
        <v>7</v>
      </c>
      <c r="D468" s="2" t="s">
        <v>1325</v>
      </c>
      <c r="E468" s="2" t="s">
        <v>1327</v>
      </c>
      <c r="F468" s="2" t="s">
        <v>10</v>
      </c>
      <c r="G468" s="2" t="s">
        <v>35</v>
      </c>
      <c r="H468" s="2" t="s">
        <v>36</v>
      </c>
      <c r="I468" s="2">
        <v>30</v>
      </c>
      <c r="J468" s="2">
        <v>170</v>
      </c>
      <c r="K468" s="2">
        <v>26</v>
      </c>
      <c r="L468" s="2">
        <v>4</v>
      </c>
      <c r="M468" s="2">
        <v>1</v>
      </c>
      <c r="N468" s="2">
        <v>222</v>
      </c>
      <c r="O468" s="2">
        <v>4</v>
      </c>
      <c r="P468" s="2">
        <f t="shared" si="21"/>
        <v>1</v>
      </c>
      <c r="Q468" s="2">
        <f t="shared" si="22"/>
        <v>2</v>
      </c>
      <c r="R468" s="2">
        <f t="shared" si="23"/>
        <v>3</v>
      </c>
    </row>
    <row r="469" spans="1:18">
      <c r="A469" s="2" t="s">
        <v>50</v>
      </c>
      <c r="B469" s="2" t="s">
        <v>1324</v>
      </c>
      <c r="C469" s="2" t="s">
        <v>7</v>
      </c>
      <c r="D469" s="2" t="s">
        <v>1325</v>
      </c>
      <c r="E469" s="2" t="s">
        <v>493</v>
      </c>
      <c r="F469" s="2" t="s">
        <v>41</v>
      </c>
      <c r="G469" s="2" t="s">
        <v>35</v>
      </c>
      <c r="H469" s="2" t="s">
        <v>36</v>
      </c>
      <c r="I469" s="2">
        <v>30</v>
      </c>
      <c r="J469" s="2">
        <v>0</v>
      </c>
      <c r="K469" s="2">
        <v>0</v>
      </c>
      <c r="L469" s="2">
        <v>4</v>
      </c>
      <c r="M469" s="2">
        <v>1</v>
      </c>
      <c r="N469" s="2">
        <v>111</v>
      </c>
      <c r="O469" s="2">
        <v>4</v>
      </c>
      <c r="P469" s="2">
        <f t="shared" si="21"/>
        <v>0</v>
      </c>
      <c r="Q469" s="2">
        <f t="shared" si="22"/>
        <v>1</v>
      </c>
      <c r="R469" s="2">
        <f t="shared" si="23"/>
        <v>1</v>
      </c>
    </row>
    <row r="470" spans="1:18">
      <c r="A470" s="2" t="s">
        <v>50</v>
      </c>
      <c r="B470" s="2" t="s">
        <v>1332</v>
      </c>
      <c r="C470" s="2" t="s">
        <v>7</v>
      </c>
      <c r="D470" s="2" t="s">
        <v>1333</v>
      </c>
      <c r="E470" s="2" t="s">
        <v>1334</v>
      </c>
      <c r="F470" s="2" t="s">
        <v>10</v>
      </c>
      <c r="G470" s="2" t="s">
        <v>35</v>
      </c>
      <c r="H470" s="2" t="s">
        <v>36</v>
      </c>
      <c r="I470" s="2">
        <v>30</v>
      </c>
      <c r="J470" s="2">
        <v>133</v>
      </c>
      <c r="K470" s="2">
        <v>25</v>
      </c>
      <c r="L470" s="2">
        <v>4</v>
      </c>
      <c r="M470" s="2">
        <v>1</v>
      </c>
      <c r="N470" s="2">
        <v>189</v>
      </c>
      <c r="O470" s="2">
        <v>4</v>
      </c>
      <c r="P470" s="2">
        <f t="shared" si="21"/>
        <v>1</v>
      </c>
      <c r="Q470" s="2">
        <f t="shared" si="22"/>
        <v>2</v>
      </c>
      <c r="R470" s="2">
        <f t="shared" si="23"/>
        <v>3</v>
      </c>
    </row>
    <row r="471" spans="1:18">
      <c r="A471" s="2" t="s">
        <v>50</v>
      </c>
      <c r="B471" s="2" t="s">
        <v>1346</v>
      </c>
      <c r="C471" s="2" t="s">
        <v>7</v>
      </c>
      <c r="D471" s="2" t="s">
        <v>1338</v>
      </c>
      <c r="E471" s="2" t="s">
        <v>107</v>
      </c>
      <c r="F471" s="2" t="s">
        <v>41</v>
      </c>
      <c r="G471" s="2" t="s">
        <v>35</v>
      </c>
      <c r="H471" s="2" t="s">
        <v>36</v>
      </c>
      <c r="I471" s="2">
        <v>30</v>
      </c>
      <c r="J471" s="2">
        <v>297</v>
      </c>
      <c r="K471" s="2">
        <v>25</v>
      </c>
      <c r="L471" s="2">
        <v>3</v>
      </c>
      <c r="M471" s="2">
        <v>1</v>
      </c>
      <c r="N471" s="2">
        <v>422</v>
      </c>
      <c r="O471" s="2">
        <v>4</v>
      </c>
      <c r="P471" s="2">
        <f t="shared" si="21"/>
        <v>2</v>
      </c>
      <c r="Q471" s="2">
        <f t="shared" si="22"/>
        <v>5</v>
      </c>
      <c r="R471" s="2">
        <f t="shared" si="23"/>
        <v>7</v>
      </c>
    </row>
    <row r="472" spans="1:18">
      <c r="A472" s="2" t="s">
        <v>50</v>
      </c>
      <c r="B472" s="2" t="s">
        <v>1347</v>
      </c>
      <c r="C472" s="2" t="s">
        <v>7</v>
      </c>
      <c r="D472" s="2" t="s">
        <v>1338</v>
      </c>
      <c r="E472" s="2" t="s">
        <v>1327</v>
      </c>
      <c r="F472" s="2" t="s">
        <v>41</v>
      </c>
      <c r="G472" s="2" t="s">
        <v>35</v>
      </c>
      <c r="H472" s="2" t="s">
        <v>36</v>
      </c>
      <c r="I472" s="2">
        <v>30</v>
      </c>
      <c r="J472" s="2">
        <v>142</v>
      </c>
      <c r="K472" s="2">
        <v>20</v>
      </c>
      <c r="L472" s="2">
        <v>5</v>
      </c>
      <c r="M472" s="2">
        <v>1</v>
      </c>
      <c r="N472" s="2">
        <v>291</v>
      </c>
      <c r="O472" s="2">
        <v>4</v>
      </c>
      <c r="P472" s="2">
        <f t="shared" si="21"/>
        <v>1</v>
      </c>
      <c r="Q472" s="2">
        <f t="shared" si="22"/>
        <v>3</v>
      </c>
      <c r="R472" s="2">
        <f t="shared" si="23"/>
        <v>4</v>
      </c>
    </row>
    <row r="473" spans="1:18">
      <c r="A473" s="2" t="s">
        <v>50</v>
      </c>
      <c r="B473" s="2" t="s">
        <v>1351</v>
      </c>
      <c r="C473" s="2" t="s">
        <v>7</v>
      </c>
      <c r="D473" s="2" t="s">
        <v>1338</v>
      </c>
      <c r="E473" s="2" t="s">
        <v>456</v>
      </c>
      <c r="F473" s="2" t="s">
        <v>10</v>
      </c>
      <c r="G473" s="2" t="s">
        <v>35</v>
      </c>
      <c r="H473" s="2" t="s">
        <v>36</v>
      </c>
      <c r="I473" s="2">
        <v>30</v>
      </c>
      <c r="J473" s="2">
        <v>112</v>
      </c>
      <c r="K473" s="2">
        <v>23</v>
      </c>
      <c r="L473" s="2">
        <v>13</v>
      </c>
      <c r="M473" s="2">
        <v>1</v>
      </c>
      <c r="N473" s="2">
        <v>182</v>
      </c>
      <c r="O473" s="2">
        <v>4</v>
      </c>
      <c r="P473" s="2">
        <f t="shared" si="21"/>
        <v>1</v>
      </c>
      <c r="Q473" s="2">
        <f t="shared" si="22"/>
        <v>2</v>
      </c>
      <c r="R473" s="2">
        <f t="shared" si="23"/>
        <v>3</v>
      </c>
    </row>
    <row r="474" spans="1:18">
      <c r="A474" s="2" t="s">
        <v>50</v>
      </c>
      <c r="B474" s="2" t="s">
        <v>1340</v>
      </c>
      <c r="C474" s="2" t="s">
        <v>7</v>
      </c>
      <c r="D474" s="2" t="s">
        <v>1338</v>
      </c>
      <c r="E474" s="2" t="s">
        <v>1341</v>
      </c>
      <c r="F474" s="2" t="s">
        <v>10</v>
      </c>
      <c r="G474" s="2" t="s">
        <v>35</v>
      </c>
      <c r="H474" s="2" t="s">
        <v>36</v>
      </c>
      <c r="I474" s="2">
        <v>30</v>
      </c>
      <c r="J474" s="2">
        <v>258</v>
      </c>
      <c r="K474" s="2">
        <v>17</v>
      </c>
      <c r="L474" s="2">
        <v>13</v>
      </c>
      <c r="M474" s="2">
        <v>1</v>
      </c>
      <c r="N474" s="2">
        <v>642</v>
      </c>
      <c r="O474" s="2">
        <v>4</v>
      </c>
      <c r="P474" s="2">
        <f t="shared" si="21"/>
        <v>2</v>
      </c>
      <c r="Q474" s="2">
        <f t="shared" si="22"/>
        <v>7</v>
      </c>
      <c r="R474" s="2">
        <f t="shared" si="23"/>
        <v>9</v>
      </c>
    </row>
    <row r="475" spans="1:18">
      <c r="A475" s="2" t="s">
        <v>50</v>
      </c>
      <c r="B475" s="2" t="s">
        <v>1352</v>
      </c>
      <c r="C475" s="2" t="s">
        <v>7</v>
      </c>
      <c r="D475" s="2" t="s">
        <v>1338</v>
      </c>
      <c r="E475" s="2" t="s">
        <v>1353</v>
      </c>
      <c r="F475" s="2" t="s">
        <v>10</v>
      </c>
      <c r="G475" s="2" t="s">
        <v>35</v>
      </c>
      <c r="H475" s="2" t="s">
        <v>36</v>
      </c>
      <c r="I475" s="2">
        <v>30</v>
      </c>
      <c r="J475" s="2">
        <v>68</v>
      </c>
      <c r="K475" s="2">
        <v>13</v>
      </c>
      <c r="L475" s="2">
        <v>9</v>
      </c>
      <c r="M475" s="2">
        <v>1</v>
      </c>
      <c r="N475" s="2">
        <v>237</v>
      </c>
      <c r="O475" s="2">
        <v>4</v>
      </c>
      <c r="P475" s="2">
        <f t="shared" si="21"/>
        <v>0</v>
      </c>
      <c r="Q475" s="2">
        <f t="shared" si="22"/>
        <v>2</v>
      </c>
      <c r="R475" s="2">
        <f t="shared" si="23"/>
        <v>2</v>
      </c>
    </row>
    <row r="476" spans="1:18">
      <c r="A476" s="2" t="s">
        <v>50</v>
      </c>
      <c r="B476" s="2" t="s">
        <v>1350</v>
      </c>
      <c r="C476" s="2" t="s">
        <v>7</v>
      </c>
      <c r="D476" s="2" t="s">
        <v>1338</v>
      </c>
      <c r="E476" s="2" t="s">
        <v>43</v>
      </c>
      <c r="F476" s="2" t="s">
        <v>41</v>
      </c>
      <c r="G476" s="2" t="s">
        <v>35</v>
      </c>
      <c r="H476" s="2" t="s">
        <v>36</v>
      </c>
      <c r="I476" s="2">
        <v>30</v>
      </c>
      <c r="J476" s="2">
        <v>164</v>
      </c>
      <c r="K476" s="2">
        <v>26</v>
      </c>
      <c r="L476" s="2">
        <v>6</v>
      </c>
      <c r="M476" s="2">
        <v>1</v>
      </c>
      <c r="N476" s="2">
        <v>217</v>
      </c>
      <c r="O476" s="2">
        <v>4</v>
      </c>
      <c r="P476" s="2">
        <f t="shared" si="21"/>
        <v>1</v>
      </c>
      <c r="Q476" s="2">
        <f t="shared" si="22"/>
        <v>2</v>
      </c>
      <c r="R476" s="2">
        <f t="shared" si="23"/>
        <v>3</v>
      </c>
    </row>
    <row r="477" spans="1:18">
      <c r="A477" s="2" t="s">
        <v>50</v>
      </c>
      <c r="B477" s="2" t="s">
        <v>1337</v>
      </c>
      <c r="C477" s="2" t="s">
        <v>7</v>
      </c>
      <c r="D477" s="2" t="s">
        <v>1338</v>
      </c>
      <c r="E477" s="2" t="s">
        <v>1339</v>
      </c>
      <c r="F477" s="2" t="s">
        <v>10</v>
      </c>
      <c r="G477" s="2" t="s">
        <v>35</v>
      </c>
      <c r="H477" s="2" t="s">
        <v>36</v>
      </c>
      <c r="I477" s="2">
        <v>30</v>
      </c>
      <c r="J477" s="2">
        <v>199</v>
      </c>
      <c r="K477" s="2">
        <v>26</v>
      </c>
      <c r="L477" s="2">
        <v>7</v>
      </c>
      <c r="M477" s="2">
        <v>1</v>
      </c>
      <c r="N477" s="2">
        <v>263</v>
      </c>
      <c r="O477" s="2">
        <v>4</v>
      </c>
      <c r="P477" s="2">
        <f t="shared" si="21"/>
        <v>1</v>
      </c>
      <c r="Q477" s="2">
        <f t="shared" si="22"/>
        <v>3</v>
      </c>
      <c r="R477" s="2">
        <f t="shared" si="23"/>
        <v>4</v>
      </c>
    </row>
    <row r="478" spans="1:18">
      <c r="A478" s="2" t="s">
        <v>50</v>
      </c>
      <c r="B478" s="2" t="s">
        <v>1342</v>
      </c>
      <c r="C478" s="2" t="s">
        <v>7</v>
      </c>
      <c r="D478" s="2" t="s">
        <v>1338</v>
      </c>
      <c r="E478" s="2" t="s">
        <v>327</v>
      </c>
      <c r="F478" s="2" t="s">
        <v>10</v>
      </c>
      <c r="G478" s="2" t="s">
        <v>35</v>
      </c>
      <c r="H478" s="2" t="s">
        <v>36</v>
      </c>
      <c r="I478" s="2">
        <v>30</v>
      </c>
      <c r="J478" s="2">
        <v>844</v>
      </c>
      <c r="K478" s="2">
        <v>37</v>
      </c>
      <c r="L478" s="2">
        <v>11</v>
      </c>
      <c r="M478" s="2">
        <v>4</v>
      </c>
      <c r="N478" s="2">
        <v>530</v>
      </c>
      <c r="O478" s="2">
        <v>1</v>
      </c>
      <c r="P478" s="2">
        <f t="shared" si="21"/>
        <v>2</v>
      </c>
      <c r="Q478" s="2">
        <f t="shared" si="22"/>
        <v>6</v>
      </c>
      <c r="R478" s="2">
        <f t="shared" si="23"/>
        <v>8</v>
      </c>
    </row>
    <row r="479" spans="1:18">
      <c r="A479" s="2" t="s">
        <v>50</v>
      </c>
      <c r="B479" s="2" t="s">
        <v>1343</v>
      </c>
      <c r="C479" s="2" t="s">
        <v>7</v>
      </c>
      <c r="D479" s="2" t="s">
        <v>1338</v>
      </c>
      <c r="E479" s="2" t="s">
        <v>1344</v>
      </c>
      <c r="F479" s="2" t="s">
        <v>10</v>
      </c>
      <c r="G479" s="2" t="s">
        <v>35</v>
      </c>
      <c r="H479" s="2" t="s">
        <v>36</v>
      </c>
      <c r="I479" s="2">
        <v>30</v>
      </c>
      <c r="J479" s="2">
        <v>176</v>
      </c>
      <c r="K479" s="2">
        <v>14</v>
      </c>
      <c r="L479" s="2">
        <v>8</v>
      </c>
      <c r="M479" s="2">
        <v>2</v>
      </c>
      <c r="N479" s="2">
        <v>595</v>
      </c>
      <c r="O479" s="2">
        <v>3</v>
      </c>
      <c r="P479" s="2">
        <f t="shared" si="21"/>
        <v>1</v>
      </c>
      <c r="Q479" s="2">
        <f t="shared" si="22"/>
        <v>7</v>
      </c>
      <c r="R479" s="2">
        <f t="shared" si="23"/>
        <v>8</v>
      </c>
    </row>
    <row r="480" spans="1:18">
      <c r="A480" s="2" t="s">
        <v>50</v>
      </c>
      <c r="B480" s="2" t="s">
        <v>1359</v>
      </c>
      <c r="C480" s="2" t="s">
        <v>7</v>
      </c>
      <c r="D480" s="2" t="s">
        <v>1358</v>
      </c>
      <c r="E480" s="2" t="s">
        <v>1360</v>
      </c>
      <c r="F480" s="2" t="s">
        <v>10</v>
      </c>
      <c r="G480" s="2" t="s">
        <v>35</v>
      </c>
      <c r="H480" s="2" t="s">
        <v>36</v>
      </c>
      <c r="I480" s="2">
        <v>30</v>
      </c>
      <c r="J480" s="2">
        <v>145</v>
      </c>
      <c r="K480" s="2">
        <v>25</v>
      </c>
      <c r="L480" s="2">
        <v>8</v>
      </c>
      <c r="M480" s="2">
        <v>1</v>
      </c>
      <c r="N480" s="2">
        <v>201</v>
      </c>
      <c r="O480" s="2">
        <v>4</v>
      </c>
      <c r="P480" s="2">
        <f t="shared" si="21"/>
        <v>1</v>
      </c>
      <c r="Q480" s="2">
        <f t="shared" si="22"/>
        <v>2</v>
      </c>
      <c r="R480" s="2">
        <f t="shared" si="23"/>
        <v>3</v>
      </c>
    </row>
    <row r="481" spans="1:18">
      <c r="A481" s="2" t="s">
        <v>50</v>
      </c>
      <c r="B481" s="2" t="s">
        <v>1363</v>
      </c>
      <c r="C481" s="2" t="s">
        <v>7</v>
      </c>
      <c r="D481" s="2" t="s">
        <v>1358</v>
      </c>
      <c r="E481" s="2" t="s">
        <v>1364</v>
      </c>
      <c r="F481" s="2" t="s">
        <v>10</v>
      </c>
      <c r="G481" s="2" t="s">
        <v>35</v>
      </c>
      <c r="H481" s="2" t="s">
        <v>36</v>
      </c>
      <c r="I481" s="2">
        <v>30</v>
      </c>
      <c r="J481" s="2">
        <v>2</v>
      </c>
      <c r="K481" s="2">
        <v>1</v>
      </c>
      <c r="L481" s="2">
        <v>8</v>
      </c>
      <c r="M481" s="2">
        <v>1</v>
      </c>
      <c r="N481" s="2">
        <v>97</v>
      </c>
      <c r="O481" s="2">
        <v>4</v>
      </c>
      <c r="P481" s="2">
        <f t="shared" si="21"/>
        <v>0</v>
      </c>
      <c r="Q481" s="2">
        <f t="shared" si="22"/>
        <v>1</v>
      </c>
      <c r="R481" s="2">
        <f t="shared" si="23"/>
        <v>1</v>
      </c>
    </row>
    <row r="482" spans="1:18">
      <c r="A482" s="2" t="s">
        <v>50</v>
      </c>
      <c r="B482" s="2" t="s">
        <v>1357</v>
      </c>
      <c r="C482" s="2" t="s">
        <v>7</v>
      </c>
      <c r="D482" s="2" t="s">
        <v>1358</v>
      </c>
      <c r="E482" s="2" t="s">
        <v>1233</v>
      </c>
      <c r="F482" s="2" t="s">
        <v>10</v>
      </c>
      <c r="G482" s="2" t="s">
        <v>35</v>
      </c>
      <c r="H482" s="2" t="s">
        <v>36</v>
      </c>
      <c r="I482" s="2">
        <v>30</v>
      </c>
      <c r="J482" s="2">
        <v>131</v>
      </c>
      <c r="K482" s="2">
        <v>6</v>
      </c>
      <c r="L482" s="2">
        <v>6</v>
      </c>
      <c r="M482" s="2">
        <v>1</v>
      </c>
      <c r="N482" s="2">
        <v>1105</v>
      </c>
      <c r="O482" s="2">
        <v>4</v>
      </c>
      <c r="P482" s="2">
        <f t="shared" si="21"/>
        <v>1</v>
      </c>
      <c r="Q482" s="2">
        <f t="shared" si="22"/>
        <v>13</v>
      </c>
      <c r="R482" s="2">
        <f t="shared" si="23"/>
        <v>14</v>
      </c>
    </row>
    <row r="483" spans="1:18">
      <c r="A483" s="2" t="s">
        <v>50</v>
      </c>
      <c r="B483" s="2" t="s">
        <v>1361</v>
      </c>
      <c r="C483" s="2" t="s">
        <v>7</v>
      </c>
      <c r="D483" s="2" t="s">
        <v>1358</v>
      </c>
      <c r="E483" s="2" t="s">
        <v>1362</v>
      </c>
      <c r="F483" s="2" t="s">
        <v>10</v>
      </c>
      <c r="G483" s="2" t="s">
        <v>35</v>
      </c>
      <c r="H483" s="2" t="s">
        <v>36</v>
      </c>
      <c r="I483" s="2">
        <v>30</v>
      </c>
      <c r="J483" s="2">
        <v>29</v>
      </c>
      <c r="K483" s="2">
        <v>10</v>
      </c>
      <c r="L483" s="2">
        <v>6</v>
      </c>
      <c r="M483" s="2">
        <v>1</v>
      </c>
      <c r="N483" s="2">
        <v>143</v>
      </c>
      <c r="O483" s="2">
        <v>4</v>
      </c>
      <c r="P483" s="2">
        <f t="shared" si="21"/>
        <v>0</v>
      </c>
      <c r="Q483" s="2">
        <f t="shared" si="22"/>
        <v>1</v>
      </c>
      <c r="R483" s="2">
        <f t="shared" si="23"/>
        <v>1</v>
      </c>
    </row>
    <row r="484" spans="1:18">
      <c r="A484" s="2" t="s">
        <v>50</v>
      </c>
      <c r="B484" s="2" t="s">
        <v>1365</v>
      </c>
      <c r="C484" s="2" t="s">
        <v>7</v>
      </c>
      <c r="D484" s="2" t="s">
        <v>1366</v>
      </c>
      <c r="E484" s="2" t="s">
        <v>449</v>
      </c>
      <c r="F484" s="2" t="s">
        <v>10</v>
      </c>
      <c r="G484" s="2" t="s">
        <v>35</v>
      </c>
      <c r="H484" s="2" t="s">
        <v>36</v>
      </c>
      <c r="I484" s="2">
        <v>30</v>
      </c>
      <c r="J484" s="2">
        <v>921</v>
      </c>
      <c r="K484" s="2">
        <v>20</v>
      </c>
      <c r="L484" s="2">
        <v>12</v>
      </c>
      <c r="M484" s="2">
        <v>4</v>
      </c>
      <c r="N484" s="2">
        <v>1808</v>
      </c>
      <c r="O484" s="2">
        <v>1</v>
      </c>
      <c r="P484" s="2">
        <f t="shared" si="21"/>
        <v>2</v>
      </c>
      <c r="Q484" s="2">
        <f t="shared" si="22"/>
        <v>22</v>
      </c>
      <c r="R484" s="2">
        <f t="shared" si="23"/>
        <v>24</v>
      </c>
    </row>
    <row r="485" spans="1:18">
      <c r="A485" s="2" t="s">
        <v>50</v>
      </c>
      <c r="B485" s="2" t="s">
        <v>1379</v>
      </c>
      <c r="C485" s="2" t="s">
        <v>7</v>
      </c>
      <c r="D485" s="2" t="s">
        <v>1380</v>
      </c>
      <c r="E485" s="2" t="s">
        <v>1381</v>
      </c>
      <c r="F485" s="2" t="s">
        <v>10</v>
      </c>
      <c r="G485" s="2" t="s">
        <v>35</v>
      </c>
      <c r="H485" s="2" t="s">
        <v>36</v>
      </c>
      <c r="I485" s="2">
        <v>30</v>
      </c>
      <c r="J485" s="2">
        <v>1110</v>
      </c>
      <c r="K485" s="2">
        <v>43</v>
      </c>
      <c r="L485" s="2">
        <v>13</v>
      </c>
      <c r="M485" s="2">
        <v>1</v>
      </c>
      <c r="N485" s="2">
        <v>443</v>
      </c>
      <c r="O485" s="2">
        <v>4</v>
      </c>
      <c r="P485" s="2">
        <f t="shared" si="21"/>
        <v>10</v>
      </c>
      <c r="Q485" s="2">
        <f t="shared" si="22"/>
        <v>5</v>
      </c>
      <c r="R485" s="2">
        <f t="shared" si="23"/>
        <v>15</v>
      </c>
    </row>
    <row r="486" spans="1:18">
      <c r="A486" s="2" t="s">
        <v>50</v>
      </c>
      <c r="B486" s="2" t="s">
        <v>1382</v>
      </c>
      <c r="C486" s="2" t="s">
        <v>7</v>
      </c>
      <c r="D486" s="2" t="s">
        <v>1380</v>
      </c>
      <c r="E486" s="2" t="s">
        <v>505</v>
      </c>
      <c r="F486" s="2" t="s">
        <v>10</v>
      </c>
      <c r="G486" s="2" t="s">
        <v>35</v>
      </c>
      <c r="H486" s="2" t="s">
        <v>36</v>
      </c>
      <c r="I486" s="2">
        <v>30</v>
      </c>
      <c r="J486" s="2">
        <v>1058</v>
      </c>
      <c r="K486" s="2">
        <v>35</v>
      </c>
      <c r="L486" s="2">
        <v>18</v>
      </c>
      <c r="M486" s="2">
        <v>2</v>
      </c>
      <c r="N486" s="2">
        <v>766</v>
      </c>
      <c r="O486" s="2">
        <v>3</v>
      </c>
      <c r="P486" s="2">
        <f t="shared" si="21"/>
        <v>7</v>
      </c>
      <c r="Q486" s="2">
        <f t="shared" si="22"/>
        <v>9</v>
      </c>
      <c r="R486" s="2">
        <f t="shared" si="23"/>
        <v>16</v>
      </c>
    </row>
    <row r="487" spans="1:18">
      <c r="A487" s="2" t="s">
        <v>50</v>
      </c>
      <c r="B487" s="2" t="s">
        <v>1385</v>
      </c>
      <c r="C487" s="2" t="s">
        <v>7</v>
      </c>
      <c r="D487" s="2" t="s">
        <v>1384</v>
      </c>
      <c r="E487" s="2" t="s">
        <v>93</v>
      </c>
      <c r="F487" s="2" t="s">
        <v>10</v>
      </c>
      <c r="G487" s="2" t="s">
        <v>35</v>
      </c>
      <c r="H487" s="2" t="s">
        <v>36</v>
      </c>
      <c r="I487" s="2">
        <v>30</v>
      </c>
      <c r="J487" s="2">
        <v>11</v>
      </c>
      <c r="K487" s="2">
        <v>2</v>
      </c>
      <c r="L487" s="2">
        <v>6</v>
      </c>
      <c r="M487" s="2">
        <v>1</v>
      </c>
      <c r="N487" s="2">
        <v>259</v>
      </c>
      <c r="O487" s="2">
        <v>4</v>
      </c>
      <c r="P487" s="2">
        <f t="shared" si="21"/>
        <v>0</v>
      </c>
      <c r="Q487" s="2">
        <f t="shared" si="22"/>
        <v>3</v>
      </c>
      <c r="R487" s="2">
        <f t="shared" si="23"/>
        <v>3</v>
      </c>
    </row>
    <row r="488" spans="1:18">
      <c r="A488" s="2" t="s">
        <v>50</v>
      </c>
      <c r="B488" s="2" t="s">
        <v>1383</v>
      </c>
      <c r="C488" s="2" t="s">
        <v>7</v>
      </c>
      <c r="D488" s="2" t="s">
        <v>1384</v>
      </c>
      <c r="E488" s="2" t="s">
        <v>200</v>
      </c>
      <c r="F488" s="2" t="s">
        <v>10</v>
      </c>
      <c r="G488" s="2" t="s">
        <v>35</v>
      </c>
      <c r="H488" s="2" t="s">
        <v>36</v>
      </c>
      <c r="I488" s="2">
        <v>30</v>
      </c>
      <c r="J488" s="2">
        <v>968</v>
      </c>
      <c r="K488" s="2">
        <v>36</v>
      </c>
      <c r="L488" s="2">
        <v>20</v>
      </c>
      <c r="M488" s="2">
        <v>0</v>
      </c>
      <c r="N488" s="2">
        <v>652</v>
      </c>
      <c r="O488" s="2">
        <v>5</v>
      </c>
      <c r="P488" s="2">
        <f t="shared" si="21"/>
        <v>11</v>
      </c>
      <c r="Q488" s="2">
        <f t="shared" si="22"/>
        <v>8</v>
      </c>
      <c r="R488" s="2">
        <f t="shared" si="23"/>
        <v>19</v>
      </c>
    </row>
    <row r="489" spans="1:18">
      <c r="A489" s="2" t="s">
        <v>314</v>
      </c>
      <c r="B489" s="2" t="s">
        <v>332</v>
      </c>
      <c r="C489" s="2" t="s">
        <v>7</v>
      </c>
      <c r="D489" s="2" t="s">
        <v>305</v>
      </c>
      <c r="E489" s="2" t="s">
        <v>333</v>
      </c>
      <c r="F489" s="2" t="s">
        <v>41</v>
      </c>
      <c r="G489" s="2" t="s">
        <v>12</v>
      </c>
      <c r="H489" s="2" t="s">
        <v>13</v>
      </c>
      <c r="I489" s="2">
        <v>30</v>
      </c>
      <c r="J489" s="2">
        <v>214</v>
      </c>
      <c r="K489" s="2">
        <v>32</v>
      </c>
      <c r="L489" s="2">
        <v>14</v>
      </c>
      <c r="M489" s="2">
        <v>1</v>
      </c>
      <c r="N489" s="2">
        <v>121</v>
      </c>
      <c r="O489" s="2">
        <v>4</v>
      </c>
      <c r="P489" s="2">
        <f t="shared" si="21"/>
        <v>2</v>
      </c>
      <c r="Q489" s="2">
        <f t="shared" si="22"/>
        <v>1</v>
      </c>
      <c r="R489" s="2">
        <f t="shared" si="23"/>
        <v>3</v>
      </c>
    </row>
    <row r="490" spans="1:18">
      <c r="A490" s="2" t="s">
        <v>314</v>
      </c>
      <c r="B490" s="2" t="s">
        <v>348</v>
      </c>
      <c r="C490" s="2" t="s">
        <v>7</v>
      </c>
      <c r="D490" s="2" t="s">
        <v>305</v>
      </c>
      <c r="E490" s="2" t="s">
        <v>349</v>
      </c>
      <c r="F490" s="2" t="s">
        <v>41</v>
      </c>
      <c r="G490" s="2" t="s">
        <v>12</v>
      </c>
      <c r="H490" s="2" t="s">
        <v>13</v>
      </c>
      <c r="I490" s="2">
        <v>30</v>
      </c>
      <c r="J490" s="2">
        <v>227</v>
      </c>
      <c r="K490" s="2">
        <v>35</v>
      </c>
      <c r="L490" s="2">
        <v>16</v>
      </c>
      <c r="M490" s="2">
        <v>1</v>
      </c>
      <c r="N490" s="2">
        <v>96</v>
      </c>
      <c r="O490" s="2">
        <v>4</v>
      </c>
      <c r="P490" s="2">
        <f t="shared" si="21"/>
        <v>2</v>
      </c>
      <c r="Q490" s="2">
        <f t="shared" si="22"/>
        <v>1</v>
      </c>
      <c r="R490" s="2">
        <f t="shared" si="23"/>
        <v>3</v>
      </c>
    </row>
    <row r="491" spans="1:18">
      <c r="A491" s="2" t="s">
        <v>314</v>
      </c>
      <c r="B491" s="2" t="s">
        <v>336</v>
      </c>
      <c r="C491" s="2" t="s">
        <v>7</v>
      </c>
      <c r="D491" s="2" t="s">
        <v>305</v>
      </c>
      <c r="E491" s="2" t="s">
        <v>337</v>
      </c>
      <c r="F491" s="2" t="s">
        <v>41</v>
      </c>
      <c r="G491" s="2" t="s">
        <v>12</v>
      </c>
      <c r="H491" s="2" t="s">
        <v>13</v>
      </c>
      <c r="I491" s="2">
        <v>30</v>
      </c>
      <c r="J491" s="2">
        <v>121</v>
      </c>
      <c r="K491" s="2">
        <v>23</v>
      </c>
      <c r="L491" s="2">
        <v>7</v>
      </c>
      <c r="M491" s="2">
        <v>1</v>
      </c>
      <c r="N491" s="2">
        <v>142</v>
      </c>
      <c r="O491" s="2">
        <v>4</v>
      </c>
      <c r="P491" s="2">
        <f t="shared" si="21"/>
        <v>1</v>
      </c>
      <c r="Q491" s="2">
        <f t="shared" si="22"/>
        <v>1</v>
      </c>
      <c r="R491" s="2">
        <f t="shared" si="23"/>
        <v>2</v>
      </c>
    </row>
    <row r="492" spans="1:18">
      <c r="A492" s="2" t="s">
        <v>314</v>
      </c>
      <c r="B492" s="2" t="s">
        <v>313</v>
      </c>
      <c r="C492" s="2" t="s">
        <v>7</v>
      </c>
      <c r="D492" s="2" t="s">
        <v>305</v>
      </c>
      <c r="E492" s="2" t="s">
        <v>223</v>
      </c>
      <c r="F492" s="2" t="s">
        <v>41</v>
      </c>
      <c r="G492" s="2" t="s">
        <v>12</v>
      </c>
      <c r="H492" s="2" t="s">
        <v>13</v>
      </c>
      <c r="I492" s="2">
        <v>30</v>
      </c>
      <c r="J492" s="2">
        <v>400</v>
      </c>
      <c r="K492" s="2">
        <v>25</v>
      </c>
      <c r="L492" s="2">
        <v>10</v>
      </c>
      <c r="M492" s="2">
        <v>1</v>
      </c>
      <c r="N492" s="2">
        <v>402</v>
      </c>
      <c r="O492" s="2">
        <v>4</v>
      </c>
      <c r="P492" s="2">
        <f t="shared" si="21"/>
        <v>3</v>
      </c>
      <c r="Q492" s="2">
        <f t="shared" si="22"/>
        <v>4</v>
      </c>
      <c r="R492" s="2">
        <f t="shared" si="23"/>
        <v>7</v>
      </c>
    </row>
    <row r="493" spans="1:18">
      <c r="A493" s="2" t="s">
        <v>314</v>
      </c>
      <c r="B493" s="2" t="s">
        <v>420</v>
      </c>
      <c r="C493" s="2" t="s">
        <v>7</v>
      </c>
      <c r="D493" s="2" t="s">
        <v>405</v>
      </c>
      <c r="E493" s="2" t="s">
        <v>421</v>
      </c>
      <c r="F493" s="2" t="s">
        <v>41</v>
      </c>
      <c r="G493" s="2" t="s">
        <v>12</v>
      </c>
      <c r="H493" s="2" t="s">
        <v>13</v>
      </c>
      <c r="I493" s="2">
        <v>30</v>
      </c>
      <c r="J493" s="2">
        <v>629</v>
      </c>
      <c r="K493" s="2">
        <v>35</v>
      </c>
      <c r="L493" s="2">
        <v>15</v>
      </c>
      <c r="M493" s="2">
        <v>1</v>
      </c>
      <c r="N493" s="2">
        <v>267</v>
      </c>
      <c r="O493" s="2">
        <v>4</v>
      </c>
      <c r="P493" s="2">
        <f t="shared" si="21"/>
        <v>6</v>
      </c>
      <c r="Q493" s="2">
        <f t="shared" si="22"/>
        <v>3</v>
      </c>
      <c r="R493" s="2">
        <f t="shared" si="23"/>
        <v>9</v>
      </c>
    </row>
    <row r="494" spans="1:18">
      <c r="A494" s="2" t="s">
        <v>314</v>
      </c>
      <c r="B494" s="2" t="s">
        <v>450</v>
      </c>
      <c r="C494" s="2" t="s">
        <v>7</v>
      </c>
      <c r="D494" s="2" t="s">
        <v>405</v>
      </c>
      <c r="E494" s="2" t="s">
        <v>451</v>
      </c>
      <c r="F494" s="2" t="s">
        <v>41</v>
      </c>
      <c r="G494" s="2" t="s">
        <v>12</v>
      </c>
      <c r="H494" s="2" t="s">
        <v>13</v>
      </c>
      <c r="I494" s="2">
        <v>30</v>
      </c>
      <c r="J494" s="2">
        <v>243</v>
      </c>
      <c r="K494" s="2">
        <v>35</v>
      </c>
      <c r="L494" s="2">
        <v>16</v>
      </c>
      <c r="M494" s="2">
        <v>1</v>
      </c>
      <c r="N494" s="2">
        <v>105</v>
      </c>
      <c r="O494" s="2">
        <v>4</v>
      </c>
      <c r="P494" s="2">
        <f t="shared" si="21"/>
        <v>2</v>
      </c>
      <c r="Q494" s="2">
        <f t="shared" si="22"/>
        <v>1</v>
      </c>
      <c r="R494" s="2">
        <f t="shared" si="23"/>
        <v>3</v>
      </c>
    </row>
    <row r="495" spans="1:18">
      <c r="A495" s="2" t="s">
        <v>314</v>
      </c>
      <c r="B495" s="2" t="s">
        <v>435</v>
      </c>
      <c r="C495" s="2" t="s">
        <v>7</v>
      </c>
      <c r="D495" s="2" t="s">
        <v>405</v>
      </c>
      <c r="E495" s="2" t="s">
        <v>436</v>
      </c>
      <c r="F495" s="2" t="s">
        <v>41</v>
      </c>
      <c r="G495" s="2" t="s">
        <v>12</v>
      </c>
      <c r="H495" s="2" t="s">
        <v>13</v>
      </c>
      <c r="I495" s="2">
        <v>30</v>
      </c>
      <c r="J495" s="2">
        <v>62</v>
      </c>
      <c r="K495" s="2">
        <v>18</v>
      </c>
      <c r="L495" s="2">
        <v>6</v>
      </c>
      <c r="M495" s="2">
        <v>1</v>
      </c>
      <c r="N495" s="2">
        <v>108</v>
      </c>
      <c r="O495" s="2">
        <v>4</v>
      </c>
      <c r="P495" s="2">
        <f t="shared" si="21"/>
        <v>0</v>
      </c>
      <c r="Q495" s="2">
        <f t="shared" si="22"/>
        <v>1</v>
      </c>
      <c r="R495" s="2">
        <f t="shared" si="23"/>
        <v>1</v>
      </c>
    </row>
    <row r="496" spans="1:18">
      <c r="A496" s="2" t="s">
        <v>314</v>
      </c>
      <c r="B496" s="2" t="s">
        <v>479</v>
      </c>
      <c r="C496" s="2" t="s">
        <v>7</v>
      </c>
      <c r="D496" s="2" t="s">
        <v>469</v>
      </c>
      <c r="E496" s="2" t="s">
        <v>480</v>
      </c>
      <c r="F496" s="2" t="s">
        <v>41</v>
      </c>
      <c r="G496" s="2" t="s">
        <v>12</v>
      </c>
      <c r="H496" s="2" t="s">
        <v>13</v>
      </c>
      <c r="I496" s="2">
        <v>30</v>
      </c>
      <c r="J496" s="2">
        <v>128</v>
      </c>
      <c r="K496" s="2">
        <v>20</v>
      </c>
      <c r="L496" s="2">
        <v>10</v>
      </c>
      <c r="M496" s="2">
        <v>1</v>
      </c>
      <c r="N496" s="2">
        <v>190</v>
      </c>
      <c r="O496" s="2">
        <v>4</v>
      </c>
      <c r="P496" s="2">
        <f t="shared" si="21"/>
        <v>1</v>
      </c>
      <c r="Q496" s="2">
        <f t="shared" si="22"/>
        <v>2</v>
      </c>
      <c r="R496" s="2">
        <f t="shared" si="23"/>
        <v>3</v>
      </c>
    </row>
    <row r="497" spans="1:18">
      <c r="A497" s="2" t="s">
        <v>314</v>
      </c>
      <c r="B497" s="2" t="s">
        <v>468</v>
      </c>
      <c r="C497" s="2" t="s">
        <v>7</v>
      </c>
      <c r="D497" s="2" t="s">
        <v>469</v>
      </c>
      <c r="E497" s="2" t="s">
        <v>470</v>
      </c>
      <c r="F497" s="2" t="s">
        <v>41</v>
      </c>
      <c r="G497" s="2" t="s">
        <v>12</v>
      </c>
      <c r="H497" s="2" t="s">
        <v>13</v>
      </c>
      <c r="I497" s="2">
        <v>30</v>
      </c>
      <c r="J497" s="2">
        <v>165</v>
      </c>
      <c r="K497" s="2">
        <v>21</v>
      </c>
      <c r="L497" s="2">
        <v>14</v>
      </c>
      <c r="M497" s="2">
        <v>1</v>
      </c>
      <c r="N497" s="2">
        <v>228</v>
      </c>
      <c r="O497" s="2">
        <v>4</v>
      </c>
      <c r="P497" s="2">
        <f t="shared" si="21"/>
        <v>1</v>
      </c>
      <c r="Q497" s="2">
        <f t="shared" si="22"/>
        <v>2</v>
      </c>
      <c r="R497" s="2">
        <f t="shared" si="23"/>
        <v>3</v>
      </c>
    </row>
    <row r="498" spans="1:18">
      <c r="A498" s="2" t="s">
        <v>314</v>
      </c>
      <c r="B498" s="2" t="s">
        <v>501</v>
      </c>
      <c r="C498" s="2" t="s">
        <v>7</v>
      </c>
      <c r="D498" s="2" t="s">
        <v>502</v>
      </c>
      <c r="E498" s="2" t="s">
        <v>503</v>
      </c>
      <c r="F498" s="2" t="s">
        <v>41</v>
      </c>
      <c r="G498" s="2" t="s">
        <v>12</v>
      </c>
      <c r="H498" s="2" t="s">
        <v>13</v>
      </c>
      <c r="I498" s="2">
        <v>30</v>
      </c>
      <c r="J498" s="2">
        <v>22</v>
      </c>
      <c r="K498" s="2">
        <v>4</v>
      </c>
      <c r="L498" s="2">
        <v>6</v>
      </c>
      <c r="M498" s="2">
        <v>1</v>
      </c>
      <c r="N498" s="2">
        <v>283</v>
      </c>
      <c r="O498" s="2">
        <v>4</v>
      </c>
      <c r="P498" s="2">
        <f t="shared" si="21"/>
        <v>0</v>
      </c>
      <c r="Q498" s="2">
        <f t="shared" si="22"/>
        <v>3</v>
      </c>
      <c r="R498" s="2">
        <f t="shared" si="23"/>
        <v>3</v>
      </c>
    </row>
    <row r="499" spans="1:18">
      <c r="A499" s="2" t="s">
        <v>314</v>
      </c>
      <c r="B499" s="2" t="s">
        <v>809</v>
      </c>
      <c r="C499" s="2" t="s">
        <v>7</v>
      </c>
      <c r="D499" s="2" t="s">
        <v>243</v>
      </c>
      <c r="E499" s="2" t="s">
        <v>497</v>
      </c>
      <c r="F499" s="2" t="s">
        <v>41</v>
      </c>
      <c r="G499" s="2" t="s">
        <v>12</v>
      </c>
      <c r="H499" s="2" t="s">
        <v>13</v>
      </c>
      <c r="I499" s="2">
        <v>30</v>
      </c>
      <c r="J499" s="2">
        <v>107</v>
      </c>
      <c r="K499" s="2">
        <v>16</v>
      </c>
      <c r="L499" s="2">
        <v>16</v>
      </c>
      <c r="M499" s="2">
        <v>1</v>
      </c>
      <c r="N499" s="2">
        <v>233</v>
      </c>
      <c r="O499" s="2">
        <v>4</v>
      </c>
      <c r="P499" s="2">
        <f t="shared" si="21"/>
        <v>1</v>
      </c>
      <c r="Q499" s="2">
        <f t="shared" si="22"/>
        <v>2</v>
      </c>
      <c r="R499" s="2">
        <f t="shared" si="23"/>
        <v>3</v>
      </c>
    </row>
    <row r="500" spans="1:18">
      <c r="A500" s="2" t="s">
        <v>314</v>
      </c>
      <c r="B500" s="2" t="s">
        <v>850</v>
      </c>
      <c r="C500" s="2" t="s">
        <v>7</v>
      </c>
      <c r="D500" s="2" t="s">
        <v>243</v>
      </c>
      <c r="E500" s="2" t="s">
        <v>851</v>
      </c>
      <c r="F500" s="2" t="s">
        <v>41</v>
      </c>
      <c r="G500" s="2" t="s">
        <v>12</v>
      </c>
      <c r="H500" s="2" t="s">
        <v>13</v>
      </c>
      <c r="I500" s="2">
        <v>30</v>
      </c>
      <c r="J500" s="2">
        <v>151</v>
      </c>
      <c r="K500" s="2">
        <v>29</v>
      </c>
      <c r="L500" s="2">
        <v>6</v>
      </c>
      <c r="M500" s="2">
        <v>1</v>
      </c>
      <c r="N500" s="2">
        <v>110</v>
      </c>
      <c r="O500" s="2">
        <v>4</v>
      </c>
      <c r="P500" s="2">
        <f t="shared" si="21"/>
        <v>1</v>
      </c>
      <c r="Q500" s="2">
        <f t="shared" si="22"/>
        <v>1</v>
      </c>
      <c r="R500" s="2">
        <f t="shared" si="23"/>
        <v>2</v>
      </c>
    </row>
    <row r="501" spans="1:18">
      <c r="A501" s="2" t="s">
        <v>314</v>
      </c>
      <c r="B501" s="2" t="s">
        <v>1242</v>
      </c>
      <c r="C501" s="2" t="s">
        <v>7</v>
      </c>
      <c r="D501" s="2" t="s">
        <v>770</v>
      </c>
      <c r="E501" s="2" t="s">
        <v>1243</v>
      </c>
      <c r="F501" s="2" t="s">
        <v>10</v>
      </c>
      <c r="G501" s="2" t="s">
        <v>12</v>
      </c>
      <c r="H501" s="2" t="s">
        <v>23</v>
      </c>
      <c r="I501" s="2">
        <v>30</v>
      </c>
      <c r="J501" s="2">
        <v>339</v>
      </c>
      <c r="K501" s="2">
        <v>32</v>
      </c>
      <c r="L501" s="2">
        <v>15</v>
      </c>
      <c r="M501" s="2">
        <v>0</v>
      </c>
      <c r="N501" s="2">
        <v>191</v>
      </c>
      <c r="O501" s="2">
        <v>4</v>
      </c>
      <c r="P501" s="2">
        <f t="shared" si="21"/>
        <v>3</v>
      </c>
      <c r="Q501" s="2">
        <f t="shared" si="22"/>
        <v>1</v>
      </c>
      <c r="R501" s="2">
        <f t="shared" si="23"/>
        <v>4</v>
      </c>
    </row>
    <row r="502" spans="1:18">
      <c r="A502" s="2" t="s">
        <v>314</v>
      </c>
      <c r="B502" s="2" t="s">
        <v>1303</v>
      </c>
      <c r="C502" s="2" t="s">
        <v>7</v>
      </c>
      <c r="D502" s="2" t="s">
        <v>1300</v>
      </c>
      <c r="E502" s="2" t="s">
        <v>1304</v>
      </c>
      <c r="F502" s="2" t="s">
        <v>53</v>
      </c>
      <c r="G502" s="2" t="s">
        <v>27</v>
      </c>
      <c r="H502" s="2" t="s">
        <v>201</v>
      </c>
      <c r="I502" s="2">
        <v>30</v>
      </c>
      <c r="J502" s="2">
        <v>119</v>
      </c>
      <c r="K502" s="2">
        <v>41</v>
      </c>
      <c r="L502" s="2">
        <v>6</v>
      </c>
      <c r="M502" s="2">
        <v>1</v>
      </c>
      <c r="N502" s="2">
        <v>84</v>
      </c>
      <c r="O502" s="2">
        <v>5</v>
      </c>
      <c r="P502" s="2">
        <f t="shared" si="21"/>
        <v>1</v>
      </c>
      <c r="Q502" s="2">
        <f t="shared" si="22"/>
        <v>1</v>
      </c>
      <c r="R502" s="2">
        <f t="shared" si="23"/>
        <v>2</v>
      </c>
    </row>
    <row r="503" spans="1:18">
      <c r="A503" s="2" t="s">
        <v>314</v>
      </c>
      <c r="B503" s="2" t="s">
        <v>1302</v>
      </c>
      <c r="C503" s="2" t="s">
        <v>7</v>
      </c>
      <c r="D503" s="2" t="s">
        <v>1300</v>
      </c>
      <c r="E503" s="2" t="s">
        <v>875</v>
      </c>
      <c r="F503" s="2" t="s">
        <v>53</v>
      </c>
      <c r="G503" s="2" t="s">
        <v>27</v>
      </c>
      <c r="H503" s="2" t="s">
        <v>201</v>
      </c>
      <c r="I503" s="2">
        <v>30</v>
      </c>
      <c r="J503" s="2">
        <v>117</v>
      </c>
      <c r="K503" s="2">
        <v>39</v>
      </c>
      <c r="L503" s="2">
        <v>4</v>
      </c>
      <c r="M503" s="2">
        <v>2</v>
      </c>
      <c r="N503" s="2">
        <v>93</v>
      </c>
      <c r="O503" s="2">
        <v>4</v>
      </c>
      <c r="P503" s="2">
        <f t="shared" si="21"/>
        <v>1</v>
      </c>
      <c r="Q503" s="2">
        <f t="shared" si="22"/>
        <v>1</v>
      </c>
      <c r="R503" s="2">
        <f t="shared" si="23"/>
        <v>2</v>
      </c>
    </row>
    <row r="504" spans="1:18">
      <c r="A504" s="2" t="s">
        <v>314</v>
      </c>
      <c r="B504" s="2" t="s">
        <v>1299</v>
      </c>
      <c r="C504" s="2" t="s">
        <v>7</v>
      </c>
      <c r="D504" s="2" t="s">
        <v>1300</v>
      </c>
      <c r="E504" s="2" t="s">
        <v>111</v>
      </c>
      <c r="F504" s="2" t="s">
        <v>53</v>
      </c>
      <c r="G504" s="2" t="s">
        <v>27</v>
      </c>
      <c r="H504" s="2" t="s">
        <v>201</v>
      </c>
      <c r="I504" s="2">
        <v>30</v>
      </c>
      <c r="J504" s="2">
        <v>872</v>
      </c>
      <c r="K504" s="2">
        <v>37</v>
      </c>
      <c r="L504" s="2">
        <v>29</v>
      </c>
      <c r="M504" s="2">
        <v>1</v>
      </c>
      <c r="N504" s="2">
        <v>783</v>
      </c>
      <c r="O504" s="2">
        <v>5</v>
      </c>
      <c r="P504" s="2">
        <f t="shared" si="21"/>
        <v>10</v>
      </c>
      <c r="Q504" s="2">
        <f t="shared" si="22"/>
        <v>11</v>
      </c>
      <c r="R504" s="2">
        <f t="shared" si="23"/>
        <v>21</v>
      </c>
    </row>
    <row r="505" spans="1:18">
      <c r="A505" s="2" t="s">
        <v>314</v>
      </c>
      <c r="B505" s="2" t="s">
        <v>1306</v>
      </c>
      <c r="C505" s="2" t="s">
        <v>7</v>
      </c>
      <c r="D505" s="2" t="s">
        <v>1300</v>
      </c>
      <c r="E505" s="2" t="s">
        <v>445</v>
      </c>
      <c r="F505" s="2" t="s">
        <v>53</v>
      </c>
      <c r="G505" s="2" t="s">
        <v>27</v>
      </c>
      <c r="H505" s="2" t="s">
        <v>201</v>
      </c>
      <c r="I505" s="2">
        <v>30</v>
      </c>
      <c r="J505" s="2">
        <v>91</v>
      </c>
      <c r="K505" s="2">
        <v>27</v>
      </c>
      <c r="L505" s="2">
        <v>6</v>
      </c>
      <c r="M505" s="2">
        <v>2</v>
      </c>
      <c r="N505" s="2">
        <v>142</v>
      </c>
      <c r="O505" s="2">
        <v>4</v>
      </c>
      <c r="P505" s="2">
        <f t="shared" si="21"/>
        <v>0</v>
      </c>
      <c r="Q505" s="2">
        <f t="shared" si="22"/>
        <v>2</v>
      </c>
      <c r="R505" s="2">
        <f t="shared" si="23"/>
        <v>2</v>
      </c>
    </row>
    <row r="506" spans="1:18">
      <c r="A506" s="2" t="s">
        <v>314</v>
      </c>
      <c r="B506" s="2" t="s">
        <v>1305</v>
      </c>
      <c r="C506" s="2" t="s">
        <v>7</v>
      </c>
      <c r="D506" s="2" t="s">
        <v>1300</v>
      </c>
      <c r="E506" s="2" t="s">
        <v>549</v>
      </c>
      <c r="F506" s="2" t="s">
        <v>53</v>
      </c>
      <c r="G506" s="2" t="s">
        <v>27</v>
      </c>
      <c r="H506" s="2" t="s">
        <v>201</v>
      </c>
      <c r="I506" s="2">
        <v>30</v>
      </c>
      <c r="J506" s="2">
        <v>0</v>
      </c>
      <c r="K506" s="2">
        <v>0</v>
      </c>
      <c r="L506" s="2">
        <v>6</v>
      </c>
      <c r="M506" s="2">
        <v>1</v>
      </c>
      <c r="N506" s="2">
        <v>103</v>
      </c>
      <c r="O506" s="2">
        <v>5</v>
      </c>
      <c r="P506" s="2">
        <f t="shared" si="21"/>
        <v>0</v>
      </c>
      <c r="Q506" s="2">
        <f t="shared" si="22"/>
        <v>1</v>
      </c>
      <c r="R506" s="2">
        <f t="shared" si="23"/>
        <v>1</v>
      </c>
    </row>
    <row r="507" spans="1:18">
      <c r="A507" s="2" t="s">
        <v>314</v>
      </c>
      <c r="B507" s="2" t="s">
        <v>1309</v>
      </c>
      <c r="C507" s="2" t="s">
        <v>7</v>
      </c>
      <c r="D507" s="2" t="s">
        <v>1300</v>
      </c>
      <c r="E507" s="2" t="s">
        <v>1310</v>
      </c>
      <c r="F507" s="2" t="s">
        <v>53</v>
      </c>
      <c r="G507" s="2" t="s">
        <v>27</v>
      </c>
      <c r="H507" s="2" t="s">
        <v>201</v>
      </c>
      <c r="I507" s="2">
        <v>30</v>
      </c>
      <c r="J507" s="2">
        <v>210</v>
      </c>
      <c r="K507" s="2">
        <v>46</v>
      </c>
      <c r="L507" s="2">
        <v>7</v>
      </c>
      <c r="M507" s="2">
        <v>1</v>
      </c>
      <c r="N507" s="2">
        <v>110</v>
      </c>
      <c r="O507" s="2">
        <v>5</v>
      </c>
      <c r="P507" s="2">
        <f t="shared" si="21"/>
        <v>2</v>
      </c>
      <c r="Q507" s="2">
        <f t="shared" si="22"/>
        <v>1</v>
      </c>
      <c r="R507" s="2">
        <f t="shared" si="23"/>
        <v>3</v>
      </c>
    </row>
    <row r="508" spans="1:18">
      <c r="A508" s="2" t="s">
        <v>314</v>
      </c>
      <c r="B508" s="2" t="s">
        <v>1311</v>
      </c>
      <c r="C508" s="2" t="s">
        <v>7</v>
      </c>
      <c r="D508" s="2" t="s">
        <v>1300</v>
      </c>
      <c r="E508" s="2" t="s">
        <v>1312</v>
      </c>
      <c r="F508" s="2" t="s">
        <v>53</v>
      </c>
      <c r="G508" s="2" t="s">
        <v>27</v>
      </c>
      <c r="H508" s="2" t="s">
        <v>201</v>
      </c>
      <c r="I508" s="2">
        <v>30</v>
      </c>
      <c r="J508" s="2">
        <v>87</v>
      </c>
      <c r="K508" s="2">
        <v>22</v>
      </c>
      <c r="L508" s="2">
        <v>8</v>
      </c>
      <c r="M508" s="2">
        <v>1</v>
      </c>
      <c r="N508" s="2">
        <v>189</v>
      </c>
      <c r="O508" s="2">
        <v>5</v>
      </c>
      <c r="P508" s="2">
        <f t="shared" si="21"/>
        <v>1</v>
      </c>
      <c r="Q508" s="2">
        <f t="shared" si="22"/>
        <v>2</v>
      </c>
      <c r="R508" s="2">
        <f t="shared" si="23"/>
        <v>3</v>
      </c>
    </row>
    <row r="509" spans="1:18">
      <c r="A509" s="2" t="s">
        <v>314</v>
      </c>
      <c r="B509" s="2" t="s">
        <v>1301</v>
      </c>
      <c r="C509" s="2" t="s">
        <v>7</v>
      </c>
      <c r="D509" s="2" t="s">
        <v>1300</v>
      </c>
      <c r="E509" s="2" t="s">
        <v>146</v>
      </c>
      <c r="F509" s="2" t="s">
        <v>41</v>
      </c>
      <c r="G509" s="2" t="s">
        <v>12</v>
      </c>
      <c r="H509" s="2" t="s">
        <v>13</v>
      </c>
      <c r="I509" s="2">
        <v>30</v>
      </c>
      <c r="J509" s="2">
        <v>305</v>
      </c>
      <c r="K509" s="2">
        <v>33</v>
      </c>
      <c r="L509" s="2">
        <v>10</v>
      </c>
      <c r="M509" s="2">
        <v>1</v>
      </c>
      <c r="N509" s="2">
        <v>159</v>
      </c>
      <c r="O509" s="2">
        <v>4</v>
      </c>
      <c r="P509" s="2">
        <f t="shared" si="21"/>
        <v>3</v>
      </c>
      <c r="Q509" s="2">
        <f t="shared" si="22"/>
        <v>1</v>
      </c>
      <c r="R509" s="2">
        <f t="shared" si="23"/>
        <v>4</v>
      </c>
    </row>
    <row r="510" spans="1:18">
      <c r="A510" s="2" t="s">
        <v>314</v>
      </c>
      <c r="B510" s="2" t="s">
        <v>1307</v>
      </c>
      <c r="C510" s="2" t="s">
        <v>7</v>
      </c>
      <c r="D510" s="2" t="s">
        <v>1300</v>
      </c>
      <c r="E510" s="2" t="s">
        <v>1308</v>
      </c>
      <c r="F510" s="2" t="s">
        <v>41</v>
      </c>
      <c r="G510" s="2" t="s">
        <v>12</v>
      </c>
      <c r="H510" s="2" t="s">
        <v>13</v>
      </c>
      <c r="I510" s="2">
        <v>30</v>
      </c>
      <c r="J510" s="2">
        <v>23</v>
      </c>
      <c r="K510" s="2">
        <v>4</v>
      </c>
      <c r="L510" s="2">
        <v>8</v>
      </c>
      <c r="M510" s="2">
        <v>1</v>
      </c>
      <c r="N510" s="2">
        <v>260</v>
      </c>
      <c r="O510" s="2">
        <v>4</v>
      </c>
      <c r="P510" s="2">
        <f t="shared" si="21"/>
        <v>0</v>
      </c>
      <c r="Q510" s="2">
        <f t="shared" si="22"/>
        <v>3</v>
      </c>
      <c r="R510" s="2">
        <f t="shared" si="23"/>
        <v>3</v>
      </c>
    </row>
    <row r="511" spans="1:18">
      <c r="A511" s="2" t="s">
        <v>314</v>
      </c>
      <c r="B511" s="2" t="s">
        <v>1322</v>
      </c>
      <c r="C511" s="2" t="s">
        <v>7</v>
      </c>
      <c r="D511" s="2" t="s">
        <v>1314</v>
      </c>
      <c r="E511" s="2" t="s">
        <v>1323</v>
      </c>
      <c r="F511" s="2" t="s">
        <v>53</v>
      </c>
      <c r="G511" s="2" t="s">
        <v>27</v>
      </c>
      <c r="H511" s="2" t="s">
        <v>201</v>
      </c>
      <c r="I511" s="2">
        <v>30</v>
      </c>
      <c r="J511" s="2">
        <v>63</v>
      </c>
      <c r="K511" s="2">
        <v>28</v>
      </c>
      <c r="L511" s="2">
        <v>5</v>
      </c>
      <c r="M511" s="2">
        <v>1</v>
      </c>
      <c r="N511" s="2">
        <v>95</v>
      </c>
      <c r="O511" s="2">
        <v>5</v>
      </c>
      <c r="P511" s="2">
        <f t="shared" si="21"/>
        <v>0</v>
      </c>
      <c r="Q511" s="2">
        <f t="shared" si="22"/>
        <v>1</v>
      </c>
      <c r="R511" s="2">
        <f t="shared" si="23"/>
        <v>1</v>
      </c>
    </row>
    <row r="512" spans="1:18">
      <c r="A512" s="2" t="s">
        <v>314</v>
      </c>
      <c r="B512" s="2" t="s">
        <v>1335</v>
      </c>
      <c r="C512" s="2" t="s">
        <v>7</v>
      </c>
      <c r="D512" s="2" t="s">
        <v>1314</v>
      </c>
      <c r="E512" s="2" t="s">
        <v>1336</v>
      </c>
      <c r="F512" s="2" t="s">
        <v>53</v>
      </c>
      <c r="G512" s="2" t="s">
        <v>27</v>
      </c>
      <c r="H512" s="2" t="s">
        <v>201</v>
      </c>
      <c r="I512" s="2">
        <v>30</v>
      </c>
      <c r="J512" s="2">
        <v>163</v>
      </c>
      <c r="K512" s="2">
        <v>40</v>
      </c>
      <c r="L512" s="2">
        <v>9</v>
      </c>
      <c r="M512" s="2">
        <v>2</v>
      </c>
      <c r="N512" s="2">
        <v>122</v>
      </c>
      <c r="O512" s="2">
        <v>4</v>
      </c>
      <c r="P512" s="2">
        <f t="shared" si="21"/>
        <v>1</v>
      </c>
      <c r="Q512" s="2">
        <f t="shared" si="22"/>
        <v>1</v>
      </c>
      <c r="R512" s="2">
        <f t="shared" si="23"/>
        <v>2</v>
      </c>
    </row>
    <row r="513" spans="1:18">
      <c r="A513" s="2" t="s">
        <v>314</v>
      </c>
      <c r="B513" s="2" t="s">
        <v>1330</v>
      </c>
      <c r="C513" s="2" t="s">
        <v>7</v>
      </c>
      <c r="D513" s="2" t="s">
        <v>1314</v>
      </c>
      <c r="E513" s="2" t="s">
        <v>1331</v>
      </c>
      <c r="F513" s="2" t="s">
        <v>53</v>
      </c>
      <c r="G513" s="2" t="s">
        <v>27</v>
      </c>
      <c r="H513" s="2" t="s">
        <v>201</v>
      </c>
      <c r="I513" s="2">
        <v>30</v>
      </c>
      <c r="J513" s="2">
        <v>126</v>
      </c>
      <c r="K513" s="2">
        <v>28</v>
      </c>
      <c r="L513" s="2">
        <v>9</v>
      </c>
      <c r="M513" s="2">
        <v>2</v>
      </c>
      <c r="N513" s="2">
        <v>189</v>
      </c>
      <c r="O513" s="2">
        <v>4</v>
      </c>
      <c r="P513" s="2">
        <f t="shared" si="21"/>
        <v>1</v>
      </c>
      <c r="Q513" s="2">
        <f t="shared" si="22"/>
        <v>2</v>
      </c>
      <c r="R513" s="2">
        <f t="shared" si="23"/>
        <v>3</v>
      </c>
    </row>
    <row r="514" spans="1:18">
      <c r="A514" s="2" t="s">
        <v>314</v>
      </c>
      <c r="B514" s="2" t="s">
        <v>1321</v>
      </c>
      <c r="C514" s="2" t="s">
        <v>7</v>
      </c>
      <c r="D514" s="2" t="s">
        <v>1314</v>
      </c>
      <c r="E514" s="2" t="s">
        <v>443</v>
      </c>
      <c r="F514" s="2" t="s">
        <v>53</v>
      </c>
      <c r="G514" s="2" t="s">
        <v>27</v>
      </c>
      <c r="H514" s="2" t="s">
        <v>201</v>
      </c>
      <c r="I514" s="2">
        <v>30</v>
      </c>
      <c r="J514" s="2">
        <v>292</v>
      </c>
      <c r="K514" s="2">
        <v>50</v>
      </c>
      <c r="L514" s="2">
        <v>17</v>
      </c>
      <c r="M514" s="2">
        <v>2</v>
      </c>
      <c r="N514" s="2">
        <v>117</v>
      </c>
      <c r="O514" s="2">
        <v>4</v>
      </c>
      <c r="P514" s="2">
        <f t="shared" si="21"/>
        <v>2</v>
      </c>
      <c r="Q514" s="2">
        <f t="shared" si="22"/>
        <v>1</v>
      </c>
      <c r="R514" s="2">
        <f t="shared" si="23"/>
        <v>3</v>
      </c>
    </row>
    <row r="515" spans="1:18">
      <c r="A515" s="2" t="s">
        <v>314</v>
      </c>
      <c r="B515" s="2" t="s">
        <v>1345</v>
      </c>
      <c r="C515" s="2" t="s">
        <v>7</v>
      </c>
      <c r="D515" s="2" t="s">
        <v>1314</v>
      </c>
      <c r="E515" s="2" t="s">
        <v>560</v>
      </c>
      <c r="F515" s="2" t="s">
        <v>53</v>
      </c>
      <c r="G515" s="2" t="s">
        <v>27</v>
      </c>
      <c r="H515" s="2" t="s">
        <v>201</v>
      </c>
      <c r="I515" s="2">
        <v>30</v>
      </c>
      <c r="J515" s="2">
        <v>194</v>
      </c>
      <c r="K515" s="2">
        <v>42</v>
      </c>
      <c r="L515" s="2">
        <v>13</v>
      </c>
      <c r="M515" s="2">
        <v>1</v>
      </c>
      <c r="N515" s="2">
        <v>131</v>
      </c>
      <c r="O515" s="2">
        <v>5</v>
      </c>
      <c r="P515" s="2">
        <f t="shared" si="21"/>
        <v>2</v>
      </c>
      <c r="Q515" s="2">
        <f t="shared" si="22"/>
        <v>1</v>
      </c>
      <c r="R515" s="2">
        <f t="shared" si="23"/>
        <v>3</v>
      </c>
    </row>
    <row r="516" spans="1:18">
      <c r="A516" s="2" t="s">
        <v>314</v>
      </c>
      <c r="B516" s="2" t="s">
        <v>1348</v>
      </c>
      <c r="C516" s="2" t="s">
        <v>7</v>
      </c>
      <c r="D516" s="2" t="s">
        <v>1314</v>
      </c>
      <c r="E516" s="2" t="s">
        <v>1349</v>
      </c>
      <c r="F516" s="2" t="s">
        <v>53</v>
      </c>
      <c r="G516" s="2" t="s">
        <v>27</v>
      </c>
      <c r="H516" s="2" t="s">
        <v>201</v>
      </c>
      <c r="I516" s="2">
        <v>30</v>
      </c>
      <c r="J516" s="2">
        <v>109</v>
      </c>
      <c r="K516" s="2">
        <v>25</v>
      </c>
      <c r="L516" s="2">
        <v>12</v>
      </c>
      <c r="M516" s="2">
        <v>2</v>
      </c>
      <c r="N516" s="2">
        <v>193</v>
      </c>
      <c r="O516" s="2">
        <v>4</v>
      </c>
      <c r="P516" s="2">
        <f t="shared" ref="P516:P579" si="24">ROUNDDOWN(((((J516*O516)*0.8)/$T$3)*0.2),0)</f>
        <v>1</v>
      </c>
      <c r="Q516" s="2">
        <f t="shared" ref="Q516:Q579" si="25">ROUNDDOWN(((((N516*(M516+O516))*0.8)/$T$3)*0.2),0)</f>
        <v>2</v>
      </c>
      <c r="R516" s="2">
        <f t="shared" ref="R516:R579" si="26">P516+Q516</f>
        <v>3</v>
      </c>
    </row>
    <row r="517" spans="1:18">
      <c r="A517" s="2" t="s">
        <v>314</v>
      </c>
      <c r="B517" s="2" t="s">
        <v>1316</v>
      </c>
      <c r="C517" s="2" t="s">
        <v>7</v>
      </c>
      <c r="D517" s="2" t="s">
        <v>1314</v>
      </c>
      <c r="E517" s="2" t="s">
        <v>1317</v>
      </c>
      <c r="F517" s="2" t="s">
        <v>53</v>
      </c>
      <c r="G517" s="2" t="s">
        <v>27</v>
      </c>
      <c r="H517" s="2" t="s">
        <v>201</v>
      </c>
      <c r="I517" s="2">
        <v>30</v>
      </c>
      <c r="J517" s="2">
        <v>378</v>
      </c>
      <c r="K517" s="2">
        <v>29</v>
      </c>
      <c r="L517" s="2">
        <v>13</v>
      </c>
      <c r="M517" s="2">
        <v>3</v>
      </c>
      <c r="N517" s="2">
        <v>541</v>
      </c>
      <c r="O517" s="2">
        <v>3</v>
      </c>
      <c r="P517" s="2">
        <f t="shared" si="24"/>
        <v>2</v>
      </c>
      <c r="Q517" s="2">
        <f t="shared" si="25"/>
        <v>7</v>
      </c>
      <c r="R517" s="2">
        <f t="shared" si="26"/>
        <v>9</v>
      </c>
    </row>
    <row r="518" spans="1:18">
      <c r="A518" s="2" t="s">
        <v>314</v>
      </c>
      <c r="B518" s="2" t="s">
        <v>1328</v>
      </c>
      <c r="C518" s="2" t="s">
        <v>7</v>
      </c>
      <c r="D518" s="2" t="s">
        <v>1314</v>
      </c>
      <c r="E518" s="2" t="s">
        <v>1329</v>
      </c>
      <c r="F518" s="2" t="s">
        <v>53</v>
      </c>
      <c r="G518" s="2" t="s">
        <v>27</v>
      </c>
      <c r="H518" s="2" t="s">
        <v>201</v>
      </c>
      <c r="I518" s="2">
        <v>30</v>
      </c>
      <c r="J518" s="2">
        <v>65</v>
      </c>
      <c r="K518" s="2">
        <v>17</v>
      </c>
      <c r="L518" s="2">
        <v>6</v>
      </c>
      <c r="M518" s="2">
        <v>1</v>
      </c>
      <c r="N518" s="2">
        <v>203</v>
      </c>
      <c r="O518" s="2">
        <v>5</v>
      </c>
      <c r="P518" s="2">
        <f t="shared" si="24"/>
        <v>0</v>
      </c>
      <c r="Q518" s="2">
        <f t="shared" si="25"/>
        <v>2</v>
      </c>
      <c r="R518" s="2">
        <f t="shared" si="26"/>
        <v>2</v>
      </c>
    </row>
    <row r="519" spans="1:18">
      <c r="A519" s="2" t="s">
        <v>314</v>
      </c>
      <c r="B519" s="2" t="s">
        <v>1313</v>
      </c>
      <c r="C519" s="2" t="s">
        <v>7</v>
      </c>
      <c r="D519" s="2" t="s">
        <v>1314</v>
      </c>
      <c r="E519" s="2" t="s">
        <v>1315</v>
      </c>
      <c r="F519" s="2" t="s">
        <v>53</v>
      </c>
      <c r="G519" s="2" t="s">
        <v>27</v>
      </c>
      <c r="H519" s="2" t="s">
        <v>201</v>
      </c>
      <c r="I519" s="2">
        <v>30</v>
      </c>
      <c r="J519" s="2">
        <v>890</v>
      </c>
      <c r="K519" s="2">
        <v>40</v>
      </c>
      <c r="L519" s="2">
        <v>11</v>
      </c>
      <c r="M519" s="2">
        <v>3</v>
      </c>
      <c r="N519" s="2">
        <v>660</v>
      </c>
      <c r="O519" s="2">
        <v>3</v>
      </c>
      <c r="P519" s="2">
        <f t="shared" si="24"/>
        <v>6</v>
      </c>
      <c r="Q519" s="2">
        <f t="shared" si="25"/>
        <v>9</v>
      </c>
      <c r="R519" s="2">
        <f t="shared" si="26"/>
        <v>15</v>
      </c>
    </row>
    <row r="520" spans="1:18">
      <c r="A520" s="2" t="s">
        <v>314</v>
      </c>
      <c r="B520" s="2" t="s">
        <v>1355</v>
      </c>
      <c r="C520" s="2" t="s">
        <v>7</v>
      </c>
      <c r="D520" s="2" t="s">
        <v>1314</v>
      </c>
      <c r="E520" s="2" t="s">
        <v>1356</v>
      </c>
      <c r="F520" s="2" t="s">
        <v>53</v>
      </c>
      <c r="G520" s="2" t="s">
        <v>27</v>
      </c>
      <c r="H520" s="2" t="s">
        <v>201</v>
      </c>
      <c r="I520" s="2">
        <v>30</v>
      </c>
      <c r="J520" s="2">
        <v>72</v>
      </c>
      <c r="K520" s="2">
        <v>19</v>
      </c>
      <c r="L520" s="2">
        <v>8</v>
      </c>
      <c r="M520" s="2">
        <v>2</v>
      </c>
      <c r="N520" s="2">
        <v>198</v>
      </c>
      <c r="O520" s="2">
        <v>4</v>
      </c>
      <c r="P520" s="2">
        <f t="shared" si="24"/>
        <v>0</v>
      </c>
      <c r="Q520" s="2">
        <f t="shared" si="25"/>
        <v>2</v>
      </c>
      <c r="R520" s="2">
        <f t="shared" si="26"/>
        <v>2</v>
      </c>
    </row>
    <row r="521" spans="1:18">
      <c r="A521" s="2" t="s">
        <v>314</v>
      </c>
      <c r="B521" s="2" t="s">
        <v>1354</v>
      </c>
      <c r="C521" s="2" t="s">
        <v>7</v>
      </c>
      <c r="D521" s="2" t="s">
        <v>1314</v>
      </c>
      <c r="E521" s="2" t="s">
        <v>233</v>
      </c>
      <c r="F521" s="2" t="s">
        <v>53</v>
      </c>
      <c r="G521" s="2" t="s">
        <v>27</v>
      </c>
      <c r="H521" s="2" t="s">
        <v>201</v>
      </c>
      <c r="I521" s="2">
        <v>30</v>
      </c>
      <c r="J521" s="2">
        <v>0</v>
      </c>
      <c r="K521" s="2">
        <v>0</v>
      </c>
      <c r="L521" s="2">
        <v>13</v>
      </c>
      <c r="M521" s="2">
        <v>2</v>
      </c>
      <c r="N521" s="2">
        <v>144</v>
      </c>
      <c r="O521" s="2">
        <v>4</v>
      </c>
      <c r="P521" s="2">
        <f t="shared" si="24"/>
        <v>0</v>
      </c>
      <c r="Q521" s="2">
        <f t="shared" si="25"/>
        <v>2</v>
      </c>
      <c r="R521" s="2">
        <f t="shared" si="26"/>
        <v>2</v>
      </c>
    </row>
    <row r="522" spans="1:18">
      <c r="A522" s="2" t="s">
        <v>314</v>
      </c>
      <c r="B522" s="2" t="s">
        <v>1369</v>
      </c>
      <c r="C522" s="2" t="s">
        <v>7</v>
      </c>
      <c r="D522" s="2" t="s">
        <v>1368</v>
      </c>
      <c r="E522" s="2" t="s">
        <v>414</v>
      </c>
      <c r="F522" s="2" t="s">
        <v>53</v>
      </c>
      <c r="G522" s="2" t="s">
        <v>27</v>
      </c>
      <c r="H522" s="2" t="s">
        <v>201</v>
      </c>
      <c r="I522" s="2">
        <v>30</v>
      </c>
      <c r="J522" s="2">
        <v>131</v>
      </c>
      <c r="K522" s="2">
        <v>29</v>
      </c>
      <c r="L522" s="2">
        <v>6</v>
      </c>
      <c r="M522" s="2">
        <v>2</v>
      </c>
      <c r="N522" s="2">
        <v>185</v>
      </c>
      <c r="O522" s="2">
        <v>4</v>
      </c>
      <c r="P522" s="2">
        <f t="shared" si="24"/>
        <v>1</v>
      </c>
      <c r="Q522" s="2">
        <f t="shared" si="25"/>
        <v>2</v>
      </c>
      <c r="R522" s="2">
        <f t="shared" si="26"/>
        <v>3</v>
      </c>
    </row>
    <row r="523" spans="1:18">
      <c r="A523" s="2" t="s">
        <v>314</v>
      </c>
      <c r="B523" s="2" t="s">
        <v>1372</v>
      </c>
      <c r="C523" s="2" t="s">
        <v>7</v>
      </c>
      <c r="D523" s="2" t="s">
        <v>1368</v>
      </c>
      <c r="E523" s="2" t="s">
        <v>1373</v>
      </c>
      <c r="F523" s="2" t="s">
        <v>53</v>
      </c>
      <c r="G523" s="2" t="s">
        <v>27</v>
      </c>
      <c r="H523" s="2" t="s">
        <v>201</v>
      </c>
      <c r="I523" s="2">
        <v>30</v>
      </c>
      <c r="J523" s="2">
        <v>121</v>
      </c>
      <c r="K523" s="2">
        <v>37</v>
      </c>
      <c r="L523" s="2">
        <v>15</v>
      </c>
      <c r="M523" s="2">
        <v>2</v>
      </c>
      <c r="N523" s="2">
        <v>108</v>
      </c>
      <c r="O523" s="2">
        <v>4</v>
      </c>
      <c r="P523" s="2">
        <f t="shared" si="24"/>
        <v>1</v>
      </c>
      <c r="Q523" s="2">
        <f t="shared" si="25"/>
        <v>1</v>
      </c>
      <c r="R523" s="2">
        <f t="shared" si="26"/>
        <v>2</v>
      </c>
    </row>
    <row r="524" spans="1:18">
      <c r="A524" s="2" t="s">
        <v>314</v>
      </c>
      <c r="B524" s="2" t="s">
        <v>1374</v>
      </c>
      <c r="C524" s="2" t="s">
        <v>7</v>
      </c>
      <c r="D524" s="2" t="s">
        <v>1368</v>
      </c>
      <c r="E524" s="2" t="s">
        <v>1375</v>
      </c>
      <c r="F524" s="2" t="s">
        <v>53</v>
      </c>
      <c r="G524" s="2" t="s">
        <v>27</v>
      </c>
      <c r="H524" s="2" t="s">
        <v>201</v>
      </c>
      <c r="I524" s="2">
        <v>30</v>
      </c>
      <c r="J524" s="2">
        <v>127</v>
      </c>
      <c r="K524" s="2">
        <v>38</v>
      </c>
      <c r="L524" s="2">
        <v>15</v>
      </c>
      <c r="M524" s="2">
        <v>1</v>
      </c>
      <c r="N524" s="2">
        <v>107</v>
      </c>
      <c r="O524" s="2">
        <v>5</v>
      </c>
      <c r="P524" s="2">
        <f t="shared" si="24"/>
        <v>1</v>
      </c>
      <c r="Q524" s="2">
        <f t="shared" si="25"/>
        <v>1</v>
      </c>
      <c r="R524" s="2">
        <f t="shared" si="26"/>
        <v>2</v>
      </c>
    </row>
    <row r="525" spans="1:18">
      <c r="A525" s="2" t="s">
        <v>314</v>
      </c>
      <c r="B525" s="2" t="s">
        <v>1371</v>
      </c>
      <c r="C525" s="2" t="s">
        <v>7</v>
      </c>
      <c r="D525" s="2" t="s">
        <v>1368</v>
      </c>
      <c r="E525" s="2" t="s">
        <v>193</v>
      </c>
      <c r="F525" s="2" t="s">
        <v>53</v>
      </c>
      <c r="G525" s="2" t="s">
        <v>27</v>
      </c>
      <c r="H525" s="2" t="s">
        <v>201</v>
      </c>
      <c r="I525" s="2">
        <v>30</v>
      </c>
      <c r="J525" s="2">
        <v>191</v>
      </c>
      <c r="K525" s="2">
        <v>46</v>
      </c>
      <c r="L525" s="2">
        <v>15</v>
      </c>
      <c r="M525" s="2">
        <v>1</v>
      </c>
      <c r="N525" s="2">
        <v>100</v>
      </c>
      <c r="O525" s="2">
        <v>5</v>
      </c>
      <c r="P525" s="2">
        <f t="shared" si="24"/>
        <v>2</v>
      </c>
      <c r="Q525" s="2">
        <f t="shared" si="25"/>
        <v>1</v>
      </c>
      <c r="R525" s="2">
        <f t="shared" si="26"/>
        <v>3</v>
      </c>
    </row>
    <row r="526" spans="1:18">
      <c r="A526" s="2" t="s">
        <v>314</v>
      </c>
      <c r="B526" s="2" t="s">
        <v>1367</v>
      </c>
      <c r="C526" s="2" t="s">
        <v>7</v>
      </c>
      <c r="D526" s="2" t="s">
        <v>1368</v>
      </c>
      <c r="E526" s="2" t="s">
        <v>531</v>
      </c>
      <c r="F526" s="2" t="s">
        <v>53</v>
      </c>
      <c r="G526" s="2" t="s">
        <v>27</v>
      </c>
      <c r="H526" s="2" t="s">
        <v>201</v>
      </c>
      <c r="I526" s="2">
        <v>30</v>
      </c>
      <c r="J526" s="2">
        <v>234</v>
      </c>
      <c r="K526" s="2">
        <v>40</v>
      </c>
      <c r="L526" s="2">
        <v>7</v>
      </c>
      <c r="M526" s="2">
        <v>2</v>
      </c>
      <c r="N526" s="2">
        <v>177</v>
      </c>
      <c r="O526" s="2">
        <v>4</v>
      </c>
      <c r="P526" s="2">
        <f t="shared" si="24"/>
        <v>2</v>
      </c>
      <c r="Q526" s="2">
        <f t="shared" si="25"/>
        <v>2</v>
      </c>
      <c r="R526" s="2">
        <f t="shared" si="26"/>
        <v>4</v>
      </c>
    </row>
    <row r="527" spans="1:18">
      <c r="A527" s="2" t="s">
        <v>314</v>
      </c>
      <c r="B527" s="2" t="s">
        <v>1370</v>
      </c>
      <c r="C527" s="2" t="s">
        <v>7</v>
      </c>
      <c r="D527" s="2" t="s">
        <v>1368</v>
      </c>
      <c r="E527" s="2" t="s">
        <v>460</v>
      </c>
      <c r="F527" s="2" t="s">
        <v>53</v>
      </c>
      <c r="G527" s="2" t="s">
        <v>27</v>
      </c>
      <c r="H527" s="2" t="s">
        <v>201</v>
      </c>
      <c r="I527" s="2">
        <v>30</v>
      </c>
      <c r="J527" s="2">
        <v>95</v>
      </c>
      <c r="K527" s="2">
        <v>29</v>
      </c>
      <c r="L527" s="2">
        <v>17</v>
      </c>
      <c r="M527" s="2">
        <v>1</v>
      </c>
      <c r="N527" s="2">
        <v>132</v>
      </c>
      <c r="O527" s="2">
        <v>5</v>
      </c>
      <c r="P527" s="2">
        <f t="shared" si="24"/>
        <v>1</v>
      </c>
      <c r="Q527" s="2">
        <f t="shared" si="25"/>
        <v>1</v>
      </c>
      <c r="R527" s="2">
        <f t="shared" si="26"/>
        <v>2</v>
      </c>
    </row>
    <row r="528" spans="1:18">
      <c r="A528" s="2" t="s">
        <v>34</v>
      </c>
      <c r="B528" s="2" t="s">
        <v>1376</v>
      </c>
      <c r="C528" s="2" t="s">
        <v>7</v>
      </c>
      <c r="D528" s="2" t="s">
        <v>1377</v>
      </c>
      <c r="E528" s="2" t="s">
        <v>1378</v>
      </c>
      <c r="F528" s="2" t="s">
        <v>10</v>
      </c>
      <c r="G528" s="2" t="s">
        <v>35</v>
      </c>
      <c r="H528" s="2" t="s">
        <v>36</v>
      </c>
      <c r="I528" s="2">
        <v>40</v>
      </c>
      <c r="J528" s="2">
        <v>13</v>
      </c>
      <c r="K528" s="2">
        <v>6</v>
      </c>
      <c r="L528" s="2">
        <v>5</v>
      </c>
      <c r="M528" s="2">
        <v>1</v>
      </c>
      <c r="N528" s="2">
        <v>124</v>
      </c>
      <c r="O528" s="2">
        <v>4</v>
      </c>
      <c r="P528" s="2">
        <f t="shared" si="24"/>
        <v>0</v>
      </c>
      <c r="Q528" s="2">
        <f t="shared" si="25"/>
        <v>1</v>
      </c>
      <c r="R528" s="2">
        <f t="shared" si="26"/>
        <v>1</v>
      </c>
    </row>
    <row r="529" spans="1:18">
      <c r="A529" s="2" t="s">
        <v>314</v>
      </c>
      <c r="B529" s="2" t="s">
        <v>1386</v>
      </c>
      <c r="C529" s="2" t="s">
        <v>7</v>
      </c>
      <c r="D529" s="2" t="s">
        <v>19</v>
      </c>
      <c r="E529" s="2" t="s">
        <v>58</v>
      </c>
      <c r="F529" s="2" t="s">
        <v>10</v>
      </c>
      <c r="G529" s="2" t="s">
        <v>12</v>
      </c>
      <c r="H529" s="2" t="s">
        <v>23</v>
      </c>
      <c r="I529" s="2">
        <v>30</v>
      </c>
      <c r="J529" s="2">
        <v>177</v>
      </c>
      <c r="K529" s="2">
        <v>10</v>
      </c>
      <c r="L529" s="2">
        <v>11</v>
      </c>
      <c r="M529" s="2">
        <v>3</v>
      </c>
      <c r="N529" s="2">
        <v>726</v>
      </c>
      <c r="O529" s="2">
        <v>1</v>
      </c>
      <c r="P529" s="2">
        <f t="shared" si="24"/>
        <v>0</v>
      </c>
      <c r="Q529" s="2">
        <f t="shared" si="25"/>
        <v>7</v>
      </c>
      <c r="R529" s="2">
        <f t="shared" si="26"/>
        <v>7</v>
      </c>
    </row>
    <row r="530" spans="1:18">
      <c r="A530" s="2" t="s">
        <v>314</v>
      </c>
      <c r="B530" s="2" t="s">
        <v>1387</v>
      </c>
      <c r="C530" s="2" t="s">
        <v>7</v>
      </c>
      <c r="D530" s="2" t="s">
        <v>209</v>
      </c>
      <c r="E530" s="2" t="s">
        <v>1388</v>
      </c>
      <c r="F530" s="2" t="s">
        <v>10</v>
      </c>
      <c r="G530" s="2" t="s">
        <v>27</v>
      </c>
      <c r="H530" s="2" t="s">
        <v>36</v>
      </c>
      <c r="I530" s="2">
        <v>30</v>
      </c>
      <c r="J530" s="2">
        <v>146</v>
      </c>
      <c r="K530" s="2">
        <v>32</v>
      </c>
      <c r="L530" s="2">
        <v>5</v>
      </c>
      <c r="M530" s="2">
        <v>1</v>
      </c>
      <c r="N530" s="2">
        <v>174</v>
      </c>
      <c r="O530" s="2">
        <v>4</v>
      </c>
      <c r="P530" s="2">
        <f t="shared" si="24"/>
        <v>1</v>
      </c>
      <c r="Q530" s="2">
        <f t="shared" si="25"/>
        <v>2</v>
      </c>
      <c r="R530" s="2">
        <f t="shared" si="26"/>
        <v>3</v>
      </c>
    </row>
    <row r="531" spans="1:18">
      <c r="A531" s="2" t="s">
        <v>21</v>
      </c>
      <c r="B531" s="2" t="s">
        <v>81</v>
      </c>
      <c r="C531" s="2" t="s">
        <v>7</v>
      </c>
      <c r="D531" s="2" t="s">
        <v>19</v>
      </c>
      <c r="E531" s="2" t="s">
        <v>82</v>
      </c>
      <c r="F531" s="2" t="s">
        <v>10</v>
      </c>
      <c r="G531" s="2" t="s">
        <v>22</v>
      </c>
      <c r="H531" s="2" t="s">
        <v>23</v>
      </c>
      <c r="I531" s="2">
        <v>30</v>
      </c>
      <c r="J531" s="2">
        <v>152</v>
      </c>
      <c r="K531" s="2">
        <v>15</v>
      </c>
      <c r="L531" s="2">
        <v>9</v>
      </c>
      <c r="M531" s="2">
        <v>2</v>
      </c>
      <c r="N531" s="2">
        <v>575</v>
      </c>
      <c r="O531" s="2">
        <v>2</v>
      </c>
      <c r="P531" s="2">
        <f t="shared" si="24"/>
        <v>0</v>
      </c>
      <c r="Q531" s="2">
        <f t="shared" si="25"/>
        <v>5</v>
      </c>
      <c r="R531" s="2">
        <f t="shared" si="26"/>
        <v>5</v>
      </c>
    </row>
    <row r="532" spans="1:18">
      <c r="A532" s="2" t="s">
        <v>21</v>
      </c>
      <c r="B532" s="2" t="s">
        <v>79</v>
      </c>
      <c r="C532" s="2" t="s">
        <v>7</v>
      </c>
      <c r="D532" s="2" t="s">
        <v>19</v>
      </c>
      <c r="E532" s="2" t="s">
        <v>80</v>
      </c>
      <c r="F532" s="2" t="s">
        <v>10</v>
      </c>
      <c r="G532" s="2" t="s">
        <v>22</v>
      </c>
      <c r="H532" s="2" t="s">
        <v>23</v>
      </c>
      <c r="I532" s="2">
        <v>30</v>
      </c>
      <c r="J532" s="2">
        <v>84</v>
      </c>
      <c r="K532" s="2">
        <v>9</v>
      </c>
      <c r="L532" s="2">
        <v>8</v>
      </c>
      <c r="M532" s="2">
        <v>2</v>
      </c>
      <c r="N532" s="2">
        <v>559</v>
      </c>
      <c r="O532" s="2">
        <v>2</v>
      </c>
      <c r="P532" s="2">
        <f t="shared" si="24"/>
        <v>0</v>
      </c>
      <c r="Q532" s="2">
        <f t="shared" si="25"/>
        <v>5</v>
      </c>
      <c r="R532" s="2">
        <f t="shared" si="26"/>
        <v>5</v>
      </c>
    </row>
    <row r="533" spans="1:18">
      <c r="A533" s="2" t="s">
        <v>21</v>
      </c>
      <c r="B533" s="2" t="s">
        <v>28</v>
      </c>
      <c r="C533" s="2" t="s">
        <v>7</v>
      </c>
      <c r="D533" s="2" t="s">
        <v>19</v>
      </c>
      <c r="E533" s="2" t="s">
        <v>29</v>
      </c>
      <c r="F533" s="2" t="s">
        <v>10</v>
      </c>
      <c r="G533" s="2" t="s">
        <v>22</v>
      </c>
      <c r="H533" s="2" t="s">
        <v>23</v>
      </c>
      <c r="I533" s="2">
        <v>30</v>
      </c>
      <c r="J533" s="2">
        <v>115</v>
      </c>
      <c r="K533" s="2">
        <v>11</v>
      </c>
      <c r="L533" s="2">
        <v>8</v>
      </c>
      <c r="M533" s="2">
        <v>2</v>
      </c>
      <c r="N533" s="2">
        <v>638</v>
      </c>
      <c r="O533" s="2">
        <v>2</v>
      </c>
      <c r="P533" s="2">
        <f t="shared" si="24"/>
        <v>0</v>
      </c>
      <c r="Q533" s="2">
        <f t="shared" si="25"/>
        <v>6</v>
      </c>
      <c r="R533" s="2">
        <f t="shared" si="26"/>
        <v>6</v>
      </c>
    </row>
    <row r="534" spans="1:18">
      <c r="A534" s="2" t="s">
        <v>21</v>
      </c>
      <c r="B534" s="2" t="s">
        <v>18</v>
      </c>
      <c r="C534" s="2" t="s">
        <v>7</v>
      </c>
      <c r="D534" s="2" t="s">
        <v>19</v>
      </c>
      <c r="E534" s="2" t="s">
        <v>20</v>
      </c>
      <c r="F534" s="2" t="s">
        <v>10</v>
      </c>
      <c r="G534" s="2" t="s">
        <v>22</v>
      </c>
      <c r="H534" s="2" t="s">
        <v>23</v>
      </c>
      <c r="I534" s="2">
        <v>30</v>
      </c>
      <c r="J534" s="2">
        <v>105</v>
      </c>
      <c r="K534" s="2">
        <v>11</v>
      </c>
      <c r="L534" s="2">
        <v>10</v>
      </c>
      <c r="M534" s="2">
        <v>2</v>
      </c>
      <c r="N534" s="2">
        <v>542</v>
      </c>
      <c r="O534" s="2">
        <v>2</v>
      </c>
      <c r="P534" s="2">
        <f t="shared" si="24"/>
        <v>0</v>
      </c>
      <c r="Q534" s="2">
        <f t="shared" si="25"/>
        <v>5</v>
      </c>
      <c r="R534" s="2">
        <f t="shared" si="26"/>
        <v>5</v>
      </c>
    </row>
    <row r="535" spans="1:18">
      <c r="A535" s="2" t="s">
        <v>21</v>
      </c>
      <c r="B535" s="2" t="s">
        <v>110</v>
      </c>
      <c r="C535" s="2" t="s">
        <v>7</v>
      </c>
      <c r="D535" s="2" t="s">
        <v>19</v>
      </c>
      <c r="E535" s="2" t="s">
        <v>111</v>
      </c>
      <c r="F535" s="2" t="s">
        <v>41</v>
      </c>
      <c r="G535" s="2" t="s">
        <v>27</v>
      </c>
      <c r="H535" s="2" t="s">
        <v>13</v>
      </c>
      <c r="I535" s="2">
        <v>30</v>
      </c>
      <c r="J535" s="2">
        <v>123</v>
      </c>
      <c r="K535" s="2">
        <v>36</v>
      </c>
      <c r="L535" s="2">
        <v>10</v>
      </c>
      <c r="M535" s="2">
        <v>1</v>
      </c>
      <c r="N535" s="2">
        <v>116</v>
      </c>
      <c r="O535" s="2">
        <v>4</v>
      </c>
      <c r="P535" s="2">
        <f t="shared" si="24"/>
        <v>1</v>
      </c>
      <c r="Q535" s="2">
        <f t="shared" si="25"/>
        <v>1</v>
      </c>
      <c r="R535" s="2">
        <f t="shared" si="26"/>
        <v>2</v>
      </c>
    </row>
    <row r="536" spans="1:18">
      <c r="A536" s="2" t="s">
        <v>21</v>
      </c>
      <c r="B536" s="2" t="s">
        <v>108</v>
      </c>
      <c r="C536" s="2" t="s">
        <v>7</v>
      </c>
      <c r="D536" s="2" t="s">
        <v>19</v>
      </c>
      <c r="E536" s="2" t="s">
        <v>109</v>
      </c>
      <c r="F536" s="2" t="s">
        <v>10</v>
      </c>
      <c r="G536" s="2" t="s">
        <v>22</v>
      </c>
      <c r="H536" s="2" t="s">
        <v>23</v>
      </c>
      <c r="I536" s="2">
        <v>30</v>
      </c>
      <c r="J536" s="2">
        <v>108</v>
      </c>
      <c r="K536" s="2">
        <v>11</v>
      </c>
      <c r="L536" s="2">
        <v>16</v>
      </c>
      <c r="M536" s="2">
        <v>3</v>
      </c>
      <c r="N536" s="2">
        <v>559</v>
      </c>
      <c r="O536" s="2">
        <v>1</v>
      </c>
      <c r="P536" s="2">
        <f t="shared" si="24"/>
        <v>0</v>
      </c>
      <c r="Q536" s="2">
        <f t="shared" si="25"/>
        <v>5</v>
      </c>
      <c r="R536" s="2">
        <f t="shared" si="26"/>
        <v>5</v>
      </c>
    </row>
    <row r="537" spans="1:18">
      <c r="A537" s="2" t="s">
        <v>21</v>
      </c>
      <c r="B537" s="2" t="s">
        <v>46</v>
      </c>
      <c r="C537" s="2" t="s">
        <v>7</v>
      </c>
      <c r="D537" s="2" t="s">
        <v>19</v>
      </c>
      <c r="E537" s="2" t="s">
        <v>47</v>
      </c>
      <c r="F537" s="2" t="s">
        <v>10</v>
      </c>
      <c r="G537" s="2" t="s">
        <v>22</v>
      </c>
      <c r="H537" s="2" t="s">
        <v>23</v>
      </c>
      <c r="I537" s="2">
        <v>30</v>
      </c>
      <c r="J537" s="2">
        <v>168</v>
      </c>
      <c r="K537" s="2">
        <v>11</v>
      </c>
      <c r="L537" s="2">
        <v>8</v>
      </c>
      <c r="M537" s="2">
        <v>2</v>
      </c>
      <c r="N537" s="2">
        <v>892</v>
      </c>
      <c r="O537" s="2">
        <v>2</v>
      </c>
      <c r="P537" s="2">
        <f t="shared" si="24"/>
        <v>0</v>
      </c>
      <c r="Q537" s="2">
        <f t="shared" si="25"/>
        <v>8</v>
      </c>
      <c r="R537" s="2">
        <f t="shared" si="26"/>
        <v>8</v>
      </c>
    </row>
    <row r="538" spans="1:18">
      <c r="A538" s="2" t="s">
        <v>21</v>
      </c>
      <c r="B538" s="2" t="s">
        <v>44</v>
      </c>
      <c r="C538" s="2" t="s">
        <v>7</v>
      </c>
      <c r="D538" s="2" t="s">
        <v>19</v>
      </c>
      <c r="E538" s="2" t="s">
        <v>45</v>
      </c>
      <c r="F538" s="2" t="s">
        <v>10</v>
      </c>
      <c r="G538" s="2" t="s">
        <v>22</v>
      </c>
      <c r="H538" s="2" t="s">
        <v>23</v>
      </c>
      <c r="I538" s="2">
        <v>30</v>
      </c>
      <c r="J538" s="2">
        <v>119</v>
      </c>
      <c r="K538" s="2">
        <v>11</v>
      </c>
      <c r="L538" s="2">
        <v>9</v>
      </c>
      <c r="M538" s="2">
        <v>2</v>
      </c>
      <c r="N538" s="2">
        <v>622</v>
      </c>
      <c r="O538" s="2">
        <v>2</v>
      </c>
      <c r="P538" s="2">
        <f t="shared" si="24"/>
        <v>0</v>
      </c>
      <c r="Q538" s="2">
        <f t="shared" si="25"/>
        <v>6</v>
      </c>
      <c r="R538" s="2">
        <f t="shared" si="26"/>
        <v>6</v>
      </c>
    </row>
    <row r="539" spans="1:18">
      <c r="A539" s="2" t="s">
        <v>21</v>
      </c>
      <c r="B539" s="2" t="s">
        <v>83</v>
      </c>
      <c r="C539" s="2" t="s">
        <v>7</v>
      </c>
      <c r="D539" s="2" t="s">
        <v>19</v>
      </c>
      <c r="E539" s="2" t="s">
        <v>84</v>
      </c>
      <c r="F539" s="2" t="s">
        <v>41</v>
      </c>
      <c r="G539" s="2" t="s">
        <v>27</v>
      </c>
      <c r="H539" s="2" t="s">
        <v>13</v>
      </c>
      <c r="I539" s="2">
        <v>30</v>
      </c>
      <c r="J539" s="2">
        <v>231</v>
      </c>
      <c r="K539" s="2">
        <v>37</v>
      </c>
      <c r="L539" s="2">
        <v>6</v>
      </c>
      <c r="M539" s="2">
        <v>1</v>
      </c>
      <c r="N539" s="2">
        <v>209</v>
      </c>
      <c r="O539" s="2">
        <v>4</v>
      </c>
      <c r="P539" s="2">
        <f t="shared" si="24"/>
        <v>2</v>
      </c>
      <c r="Q539" s="2">
        <f t="shared" si="25"/>
        <v>2</v>
      </c>
      <c r="R539" s="2">
        <f t="shared" si="26"/>
        <v>4</v>
      </c>
    </row>
    <row r="540" spans="1:18">
      <c r="A540" s="2" t="s">
        <v>21</v>
      </c>
      <c r="B540" s="2" t="s">
        <v>85</v>
      </c>
      <c r="C540" s="2" t="s">
        <v>7</v>
      </c>
      <c r="D540" s="2" t="s">
        <v>19</v>
      </c>
      <c r="E540" s="2" t="s">
        <v>86</v>
      </c>
      <c r="F540" s="2" t="s">
        <v>53</v>
      </c>
      <c r="G540" s="2" t="s">
        <v>27</v>
      </c>
      <c r="H540" s="2" t="s">
        <v>54</v>
      </c>
      <c r="I540" s="2">
        <v>30</v>
      </c>
      <c r="J540" s="2">
        <v>237</v>
      </c>
      <c r="K540" s="2">
        <v>43</v>
      </c>
      <c r="L540" s="2">
        <v>15</v>
      </c>
      <c r="M540" s="2">
        <v>2</v>
      </c>
      <c r="N540" s="2">
        <v>149</v>
      </c>
      <c r="O540" s="2">
        <v>4</v>
      </c>
      <c r="P540" s="2">
        <f t="shared" si="24"/>
        <v>2</v>
      </c>
      <c r="Q540" s="2">
        <f t="shared" si="25"/>
        <v>2</v>
      </c>
      <c r="R540" s="2">
        <f t="shared" si="26"/>
        <v>4</v>
      </c>
    </row>
    <row r="541" spans="1:18">
      <c r="A541" s="2" t="s">
        <v>21</v>
      </c>
      <c r="B541" s="2" t="s">
        <v>59</v>
      </c>
      <c r="C541" s="2" t="s">
        <v>7</v>
      </c>
      <c r="D541" s="2" t="s">
        <v>19</v>
      </c>
      <c r="E541" s="2" t="s">
        <v>60</v>
      </c>
      <c r="F541" s="2" t="s">
        <v>10</v>
      </c>
      <c r="G541" s="2" t="s">
        <v>22</v>
      </c>
      <c r="H541" s="2" t="s">
        <v>23</v>
      </c>
      <c r="I541" s="2">
        <v>30</v>
      </c>
      <c r="J541" s="2">
        <v>155</v>
      </c>
      <c r="K541" s="2">
        <v>16</v>
      </c>
      <c r="L541" s="2">
        <v>9</v>
      </c>
      <c r="M541" s="2">
        <v>2</v>
      </c>
      <c r="N541" s="2">
        <v>522</v>
      </c>
      <c r="O541" s="2">
        <v>2</v>
      </c>
      <c r="P541" s="2">
        <f t="shared" si="24"/>
        <v>0</v>
      </c>
      <c r="Q541" s="2">
        <f t="shared" si="25"/>
        <v>5</v>
      </c>
      <c r="R541" s="2">
        <f t="shared" si="26"/>
        <v>5</v>
      </c>
    </row>
    <row r="542" spans="1:18">
      <c r="A542" s="2" t="s">
        <v>21</v>
      </c>
      <c r="B542" s="2" t="s">
        <v>51</v>
      </c>
      <c r="C542" s="2" t="s">
        <v>7</v>
      </c>
      <c r="D542" s="2" t="s">
        <v>19</v>
      </c>
      <c r="E542" s="2" t="s">
        <v>52</v>
      </c>
      <c r="F542" s="2" t="s">
        <v>53</v>
      </c>
      <c r="G542" s="2" t="s">
        <v>27</v>
      </c>
      <c r="H542" s="2" t="s">
        <v>54</v>
      </c>
      <c r="I542" s="2">
        <v>30</v>
      </c>
      <c r="J542" s="2">
        <v>334</v>
      </c>
      <c r="K542" s="2">
        <v>44</v>
      </c>
      <c r="L542" s="2">
        <v>17</v>
      </c>
      <c r="M542" s="2">
        <v>1</v>
      </c>
      <c r="N542" s="2">
        <v>197</v>
      </c>
      <c r="O542" s="2">
        <v>5</v>
      </c>
      <c r="P542" s="2">
        <f t="shared" si="24"/>
        <v>4</v>
      </c>
      <c r="Q542" s="2">
        <f t="shared" si="25"/>
        <v>2</v>
      </c>
      <c r="R542" s="2">
        <f t="shared" si="26"/>
        <v>6</v>
      </c>
    </row>
    <row r="543" spans="1:18">
      <c r="A543" s="2" t="s">
        <v>21</v>
      </c>
      <c r="B543" s="2" t="s">
        <v>42</v>
      </c>
      <c r="C543" s="2" t="s">
        <v>7</v>
      </c>
      <c r="D543" s="2" t="s">
        <v>19</v>
      </c>
      <c r="E543" s="2" t="s">
        <v>43</v>
      </c>
      <c r="F543" s="2" t="s">
        <v>41</v>
      </c>
      <c r="G543" s="2" t="s">
        <v>27</v>
      </c>
      <c r="H543" s="2" t="s">
        <v>13</v>
      </c>
      <c r="I543" s="2">
        <v>30</v>
      </c>
      <c r="J543" s="2">
        <v>1073</v>
      </c>
      <c r="K543" s="2">
        <v>60</v>
      </c>
      <c r="L543" s="2">
        <v>8</v>
      </c>
      <c r="M543" s="2">
        <v>1</v>
      </c>
      <c r="N543" s="2">
        <v>178</v>
      </c>
      <c r="O543" s="2">
        <v>4</v>
      </c>
      <c r="P543" s="2">
        <f t="shared" si="24"/>
        <v>10</v>
      </c>
      <c r="Q543" s="2">
        <f t="shared" si="25"/>
        <v>2</v>
      </c>
      <c r="R543" s="2">
        <f t="shared" si="26"/>
        <v>12</v>
      </c>
    </row>
    <row r="544" spans="1:18">
      <c r="A544" s="2" t="s">
        <v>21</v>
      </c>
      <c r="B544" s="2" t="s">
        <v>100</v>
      </c>
      <c r="C544" s="2" t="s">
        <v>7</v>
      </c>
      <c r="D544" s="2" t="s">
        <v>19</v>
      </c>
      <c r="E544" s="2" t="s">
        <v>101</v>
      </c>
      <c r="F544" s="2" t="s">
        <v>41</v>
      </c>
      <c r="G544" s="2" t="s">
        <v>27</v>
      </c>
      <c r="H544" s="2" t="s">
        <v>13</v>
      </c>
      <c r="I544" s="2">
        <v>30</v>
      </c>
      <c r="J544" s="2">
        <v>104</v>
      </c>
      <c r="K544" s="2">
        <v>20</v>
      </c>
      <c r="L544" s="2">
        <v>7</v>
      </c>
      <c r="M544" s="2">
        <v>1</v>
      </c>
      <c r="N544" s="2">
        <v>258</v>
      </c>
      <c r="O544" s="2">
        <v>4</v>
      </c>
      <c r="P544" s="2">
        <f t="shared" si="24"/>
        <v>1</v>
      </c>
      <c r="Q544" s="2">
        <f t="shared" si="25"/>
        <v>3</v>
      </c>
      <c r="R544" s="2">
        <f t="shared" si="26"/>
        <v>4</v>
      </c>
    </row>
    <row r="545" spans="1:18">
      <c r="A545" s="2" t="s">
        <v>21</v>
      </c>
      <c r="B545" s="2" t="s">
        <v>39</v>
      </c>
      <c r="C545" s="2" t="s">
        <v>7</v>
      </c>
      <c r="D545" s="2" t="s">
        <v>19</v>
      </c>
      <c r="E545" s="2" t="s">
        <v>40</v>
      </c>
      <c r="F545" s="2" t="s">
        <v>41</v>
      </c>
      <c r="G545" s="2" t="s">
        <v>27</v>
      </c>
      <c r="H545" s="2" t="s">
        <v>13</v>
      </c>
      <c r="I545" s="2">
        <v>30</v>
      </c>
      <c r="J545" s="2">
        <v>561</v>
      </c>
      <c r="K545" s="2">
        <v>34</v>
      </c>
      <c r="L545" s="2">
        <v>26</v>
      </c>
      <c r="M545" s="2">
        <v>2</v>
      </c>
      <c r="N545" s="2">
        <v>602</v>
      </c>
      <c r="O545" s="2">
        <v>3</v>
      </c>
      <c r="P545" s="2">
        <f t="shared" si="24"/>
        <v>4</v>
      </c>
      <c r="Q545" s="2">
        <f t="shared" si="25"/>
        <v>7</v>
      </c>
      <c r="R545" s="2">
        <f t="shared" si="26"/>
        <v>11</v>
      </c>
    </row>
    <row r="546" spans="1:18">
      <c r="A546" s="2" t="s">
        <v>21</v>
      </c>
      <c r="B546" s="2" t="s">
        <v>30</v>
      </c>
      <c r="C546" s="2" t="s">
        <v>7</v>
      </c>
      <c r="D546" s="2" t="s">
        <v>19</v>
      </c>
      <c r="E546" s="2" t="s">
        <v>31</v>
      </c>
      <c r="F546" s="2" t="s">
        <v>10</v>
      </c>
      <c r="G546" s="2" t="s">
        <v>22</v>
      </c>
      <c r="H546" s="2" t="s">
        <v>23</v>
      </c>
      <c r="I546" s="2">
        <v>30</v>
      </c>
      <c r="J546" s="2">
        <v>224</v>
      </c>
      <c r="K546" s="2">
        <v>19</v>
      </c>
      <c r="L546" s="2">
        <v>13</v>
      </c>
      <c r="M546" s="2">
        <v>2</v>
      </c>
      <c r="N546" s="2">
        <v>590</v>
      </c>
      <c r="O546" s="2">
        <v>2</v>
      </c>
      <c r="P546" s="2">
        <f t="shared" si="24"/>
        <v>1</v>
      </c>
      <c r="Q546" s="2">
        <f t="shared" si="25"/>
        <v>5</v>
      </c>
      <c r="R546" s="2">
        <f t="shared" si="26"/>
        <v>6</v>
      </c>
    </row>
    <row r="547" spans="1:18">
      <c r="A547" s="2" t="s">
        <v>21</v>
      </c>
      <c r="B547" s="2" t="s">
        <v>112</v>
      </c>
      <c r="C547" s="2" t="s">
        <v>7</v>
      </c>
      <c r="D547" s="2" t="s">
        <v>19</v>
      </c>
      <c r="E547" s="2" t="s">
        <v>113</v>
      </c>
      <c r="F547" s="2" t="s">
        <v>10</v>
      </c>
      <c r="G547" s="2" t="s">
        <v>22</v>
      </c>
      <c r="H547" s="2" t="s">
        <v>13</v>
      </c>
      <c r="I547" s="2">
        <v>30</v>
      </c>
      <c r="J547" s="2">
        <v>18</v>
      </c>
      <c r="K547" s="2">
        <v>9</v>
      </c>
      <c r="L547" s="2">
        <v>3</v>
      </c>
      <c r="M547" s="2">
        <v>1</v>
      </c>
      <c r="N547" s="2">
        <v>117</v>
      </c>
      <c r="O547" s="2">
        <v>4</v>
      </c>
      <c r="P547" s="2">
        <f t="shared" si="24"/>
        <v>0</v>
      </c>
      <c r="Q547" s="2">
        <f t="shared" si="25"/>
        <v>1</v>
      </c>
      <c r="R547" s="2">
        <f t="shared" si="26"/>
        <v>1</v>
      </c>
    </row>
    <row r="548" spans="1:18">
      <c r="A548" s="2" t="s">
        <v>21</v>
      </c>
      <c r="B548" s="2" t="s">
        <v>37</v>
      </c>
      <c r="C548" s="2" t="s">
        <v>7</v>
      </c>
      <c r="D548" s="2" t="s">
        <v>19</v>
      </c>
      <c r="E548" s="2" t="s">
        <v>38</v>
      </c>
      <c r="F548" s="2" t="s">
        <v>10</v>
      </c>
      <c r="G548" s="2" t="s">
        <v>22</v>
      </c>
      <c r="H548" s="2" t="s">
        <v>23</v>
      </c>
      <c r="I548" s="2">
        <v>30</v>
      </c>
      <c r="J548" s="2">
        <v>192</v>
      </c>
      <c r="K548" s="2">
        <v>19</v>
      </c>
      <c r="L548" s="2">
        <v>7</v>
      </c>
      <c r="M548" s="2">
        <v>2</v>
      </c>
      <c r="N548" s="2">
        <v>516</v>
      </c>
      <c r="O548" s="2">
        <v>2</v>
      </c>
      <c r="P548" s="2">
        <f t="shared" si="24"/>
        <v>0</v>
      </c>
      <c r="Q548" s="2">
        <f t="shared" si="25"/>
        <v>5</v>
      </c>
      <c r="R548" s="2">
        <f t="shared" si="26"/>
        <v>5</v>
      </c>
    </row>
    <row r="549" spans="1:18">
      <c r="A549" s="2" t="s">
        <v>21</v>
      </c>
      <c r="B549" s="2" t="s">
        <v>155</v>
      </c>
      <c r="C549" s="2" t="s">
        <v>7</v>
      </c>
      <c r="D549" s="2" t="s">
        <v>156</v>
      </c>
      <c r="E549" s="2" t="s">
        <v>157</v>
      </c>
      <c r="F549" s="2" t="s">
        <v>10</v>
      </c>
      <c r="G549" s="2" t="s">
        <v>22</v>
      </c>
      <c r="H549" s="2" t="s">
        <v>23</v>
      </c>
      <c r="I549" s="2">
        <v>30</v>
      </c>
      <c r="J549" s="2">
        <v>726</v>
      </c>
      <c r="K549" s="2">
        <v>37</v>
      </c>
      <c r="L549" s="2">
        <v>8</v>
      </c>
      <c r="M549" s="2">
        <v>2</v>
      </c>
      <c r="N549" s="2">
        <v>654</v>
      </c>
      <c r="O549" s="2">
        <v>2</v>
      </c>
      <c r="P549" s="2">
        <f t="shared" si="24"/>
        <v>3</v>
      </c>
      <c r="Q549" s="2">
        <f t="shared" si="25"/>
        <v>6</v>
      </c>
      <c r="R549" s="2">
        <f t="shared" si="26"/>
        <v>9</v>
      </c>
    </row>
    <row r="550" spans="1:18">
      <c r="A550" s="2" t="s">
        <v>21</v>
      </c>
      <c r="B550" s="2" t="s">
        <v>245</v>
      </c>
      <c r="C550" s="2" t="s">
        <v>7</v>
      </c>
      <c r="D550" s="2" t="s">
        <v>209</v>
      </c>
      <c r="E550" s="2" t="s">
        <v>246</v>
      </c>
      <c r="F550" s="2" t="s">
        <v>10</v>
      </c>
      <c r="G550" s="2" t="s">
        <v>22</v>
      </c>
      <c r="H550" s="2" t="s">
        <v>23</v>
      </c>
      <c r="I550" s="2">
        <v>30</v>
      </c>
      <c r="J550" s="2">
        <v>102</v>
      </c>
      <c r="K550" s="2">
        <v>9</v>
      </c>
      <c r="L550" s="2">
        <v>8</v>
      </c>
      <c r="M550" s="2">
        <v>2</v>
      </c>
      <c r="N550" s="2">
        <v>674</v>
      </c>
      <c r="O550" s="2">
        <v>2</v>
      </c>
      <c r="P550" s="2">
        <f t="shared" si="24"/>
        <v>0</v>
      </c>
      <c r="Q550" s="2">
        <f t="shared" si="25"/>
        <v>6</v>
      </c>
      <c r="R550" s="2">
        <f t="shared" si="26"/>
        <v>6</v>
      </c>
    </row>
    <row r="551" spans="1:18">
      <c r="A551" s="2" t="s">
        <v>21</v>
      </c>
      <c r="B551" s="2" t="s">
        <v>255</v>
      </c>
      <c r="C551" s="2" t="s">
        <v>7</v>
      </c>
      <c r="D551" s="2" t="s">
        <v>209</v>
      </c>
      <c r="E551" s="2" t="s">
        <v>256</v>
      </c>
      <c r="F551" s="2" t="s">
        <v>10</v>
      </c>
      <c r="G551" s="2" t="s">
        <v>22</v>
      </c>
      <c r="H551" s="2" t="s">
        <v>23</v>
      </c>
      <c r="I551" s="2">
        <v>30</v>
      </c>
      <c r="J551" s="2">
        <v>201</v>
      </c>
      <c r="K551" s="2">
        <v>20</v>
      </c>
      <c r="L551" s="2">
        <v>9</v>
      </c>
      <c r="M551" s="2">
        <v>1</v>
      </c>
      <c r="N551" s="2">
        <v>507</v>
      </c>
      <c r="O551" s="2">
        <v>3</v>
      </c>
      <c r="P551" s="2">
        <f t="shared" si="24"/>
        <v>1</v>
      </c>
      <c r="Q551" s="2">
        <f t="shared" si="25"/>
        <v>4</v>
      </c>
      <c r="R551" s="2">
        <f t="shared" si="26"/>
        <v>5</v>
      </c>
    </row>
    <row r="552" spans="1:18">
      <c r="A552" s="2" t="s">
        <v>21</v>
      </c>
      <c r="B552" s="2" t="s">
        <v>346</v>
      </c>
      <c r="C552" s="2" t="s">
        <v>7</v>
      </c>
      <c r="D552" s="2" t="s">
        <v>325</v>
      </c>
      <c r="E552" s="2" t="s">
        <v>347</v>
      </c>
      <c r="F552" s="2" t="s">
        <v>10</v>
      </c>
      <c r="G552" s="2" t="s">
        <v>22</v>
      </c>
      <c r="H552" s="2" t="s">
        <v>23</v>
      </c>
      <c r="I552" s="2">
        <v>30</v>
      </c>
      <c r="J552" s="2">
        <v>138</v>
      </c>
      <c r="K552" s="2">
        <v>12</v>
      </c>
      <c r="L552" s="2">
        <v>4</v>
      </c>
      <c r="M552" s="2">
        <v>2</v>
      </c>
      <c r="N552" s="2">
        <v>650</v>
      </c>
      <c r="O552" s="2">
        <v>2</v>
      </c>
      <c r="P552" s="2">
        <f t="shared" si="24"/>
        <v>0</v>
      </c>
      <c r="Q552" s="2">
        <f t="shared" si="25"/>
        <v>6</v>
      </c>
      <c r="R552" s="2">
        <f t="shared" si="26"/>
        <v>6</v>
      </c>
    </row>
    <row r="553" spans="1:18">
      <c r="A553" s="2" t="s">
        <v>21</v>
      </c>
      <c r="B553" s="2" t="s">
        <v>324</v>
      </c>
      <c r="C553" s="2" t="s">
        <v>7</v>
      </c>
      <c r="D553" s="2" t="s">
        <v>325</v>
      </c>
      <c r="E553" s="2" t="s">
        <v>31</v>
      </c>
      <c r="F553" s="2" t="s">
        <v>10</v>
      </c>
      <c r="G553" s="2" t="s">
        <v>22</v>
      </c>
      <c r="H553" s="2" t="s">
        <v>23</v>
      </c>
      <c r="I553" s="2">
        <v>30</v>
      </c>
      <c r="J553" s="2">
        <v>291</v>
      </c>
      <c r="K553" s="2">
        <v>17</v>
      </c>
      <c r="L553" s="2">
        <v>9</v>
      </c>
      <c r="M553" s="2">
        <v>1</v>
      </c>
      <c r="N553" s="2">
        <v>932</v>
      </c>
      <c r="O553" s="2">
        <v>3</v>
      </c>
      <c r="P553" s="2">
        <f t="shared" si="24"/>
        <v>2</v>
      </c>
      <c r="Q553" s="2">
        <f t="shared" si="25"/>
        <v>9</v>
      </c>
      <c r="R553" s="2">
        <f t="shared" si="26"/>
        <v>11</v>
      </c>
    </row>
    <row r="554" spans="1:18">
      <c r="A554" s="2" t="s">
        <v>21</v>
      </c>
      <c r="B554" s="2" t="s">
        <v>482</v>
      </c>
      <c r="C554" s="2" t="s">
        <v>7</v>
      </c>
      <c r="D554" s="2" t="s">
        <v>403</v>
      </c>
      <c r="E554" s="2" t="s">
        <v>441</v>
      </c>
      <c r="F554" s="2" t="s">
        <v>10</v>
      </c>
      <c r="G554" s="2" t="s">
        <v>22</v>
      </c>
      <c r="H554" s="2" t="s">
        <v>23</v>
      </c>
      <c r="I554" s="2">
        <v>30</v>
      </c>
      <c r="J554" s="2">
        <v>155</v>
      </c>
      <c r="K554" s="2">
        <v>12</v>
      </c>
      <c r="L554" s="2">
        <v>9</v>
      </c>
      <c r="M554" s="2">
        <v>2</v>
      </c>
      <c r="N554" s="2">
        <v>738</v>
      </c>
      <c r="O554" s="2">
        <v>2</v>
      </c>
      <c r="P554" s="2">
        <f t="shared" si="24"/>
        <v>0</v>
      </c>
      <c r="Q554" s="2">
        <f t="shared" si="25"/>
        <v>7</v>
      </c>
      <c r="R554" s="2">
        <f t="shared" si="26"/>
        <v>7</v>
      </c>
    </row>
    <row r="555" spans="1:18">
      <c r="A555" s="2" t="s">
        <v>21</v>
      </c>
      <c r="B555" s="2" t="s">
        <v>483</v>
      </c>
      <c r="C555" s="2" t="s">
        <v>7</v>
      </c>
      <c r="D555" s="2" t="s">
        <v>403</v>
      </c>
      <c r="E555" s="2" t="s">
        <v>484</v>
      </c>
      <c r="F555" s="2" t="s">
        <v>10</v>
      </c>
      <c r="G555" s="2" t="s">
        <v>22</v>
      </c>
      <c r="H555" s="2" t="s">
        <v>23</v>
      </c>
      <c r="I555" s="2">
        <v>30</v>
      </c>
      <c r="J555" s="2">
        <v>214</v>
      </c>
      <c r="K555" s="2">
        <v>16</v>
      </c>
      <c r="L555" s="2">
        <v>9</v>
      </c>
      <c r="M555" s="2">
        <v>3</v>
      </c>
      <c r="N555" s="2">
        <v>719</v>
      </c>
      <c r="O555" s="2">
        <v>1</v>
      </c>
      <c r="P555" s="2">
        <f t="shared" si="24"/>
        <v>0</v>
      </c>
      <c r="Q555" s="2">
        <f t="shared" si="25"/>
        <v>7</v>
      </c>
      <c r="R555" s="2">
        <f t="shared" si="26"/>
        <v>7</v>
      </c>
    </row>
    <row r="556" spans="1:18">
      <c r="A556" s="2" t="s">
        <v>21</v>
      </c>
      <c r="B556" s="2" t="s">
        <v>530</v>
      </c>
      <c r="C556" s="2" t="s">
        <v>7</v>
      </c>
      <c r="D556" s="2" t="s">
        <v>403</v>
      </c>
      <c r="E556" s="2" t="s">
        <v>531</v>
      </c>
      <c r="F556" s="2" t="s">
        <v>53</v>
      </c>
      <c r="G556" s="2" t="s">
        <v>27</v>
      </c>
      <c r="H556" s="2" t="s">
        <v>54</v>
      </c>
      <c r="I556" s="2">
        <v>30</v>
      </c>
      <c r="J556" s="2">
        <v>136</v>
      </c>
      <c r="K556" s="2">
        <v>30</v>
      </c>
      <c r="L556" s="2">
        <v>15</v>
      </c>
      <c r="M556" s="2">
        <v>1</v>
      </c>
      <c r="N556" s="2">
        <v>182</v>
      </c>
      <c r="O556" s="2">
        <v>5</v>
      </c>
      <c r="P556" s="2">
        <f t="shared" si="24"/>
        <v>1</v>
      </c>
      <c r="Q556" s="2">
        <f t="shared" si="25"/>
        <v>2</v>
      </c>
      <c r="R556" s="2">
        <f t="shared" si="26"/>
        <v>3</v>
      </c>
    </row>
    <row r="557" spans="1:18">
      <c r="A557" s="2" t="s">
        <v>21</v>
      </c>
      <c r="B557" s="2" t="s">
        <v>532</v>
      </c>
      <c r="C557" s="2" t="s">
        <v>7</v>
      </c>
      <c r="D557" s="2" t="s">
        <v>403</v>
      </c>
      <c r="E557" s="2" t="s">
        <v>533</v>
      </c>
      <c r="F557" s="2" t="s">
        <v>53</v>
      </c>
      <c r="G557" s="2" t="s">
        <v>27</v>
      </c>
      <c r="H557" s="2" t="s">
        <v>54</v>
      </c>
      <c r="I557" s="2">
        <v>30</v>
      </c>
      <c r="J557" s="2">
        <v>140</v>
      </c>
      <c r="K557" s="2">
        <v>34</v>
      </c>
      <c r="L557" s="2">
        <v>12</v>
      </c>
      <c r="M557" s="2">
        <v>2</v>
      </c>
      <c r="N557" s="2">
        <v>150</v>
      </c>
      <c r="O557" s="2">
        <v>4</v>
      </c>
      <c r="P557" s="2">
        <f t="shared" si="24"/>
        <v>1</v>
      </c>
      <c r="Q557" s="2">
        <f t="shared" si="25"/>
        <v>2</v>
      </c>
      <c r="R557" s="2">
        <f t="shared" si="26"/>
        <v>3</v>
      </c>
    </row>
    <row r="558" spans="1:18">
      <c r="A558" s="2" t="s">
        <v>21</v>
      </c>
      <c r="B558" s="2" t="s">
        <v>516</v>
      </c>
      <c r="C558" s="2" t="s">
        <v>7</v>
      </c>
      <c r="D558" s="2" t="s">
        <v>403</v>
      </c>
      <c r="E558" s="2" t="s">
        <v>517</v>
      </c>
      <c r="F558" s="2" t="s">
        <v>53</v>
      </c>
      <c r="G558" s="2" t="s">
        <v>27</v>
      </c>
      <c r="H558" s="2" t="s">
        <v>54</v>
      </c>
      <c r="I558" s="2">
        <v>30</v>
      </c>
      <c r="J558" s="2">
        <v>96</v>
      </c>
      <c r="K558" s="2">
        <v>32</v>
      </c>
      <c r="L558" s="2">
        <v>8</v>
      </c>
      <c r="M558" s="2">
        <v>2</v>
      </c>
      <c r="N558" s="2">
        <v>114</v>
      </c>
      <c r="O558" s="2">
        <v>4</v>
      </c>
      <c r="P558" s="2">
        <f t="shared" si="24"/>
        <v>0</v>
      </c>
      <c r="Q558" s="2">
        <f t="shared" si="25"/>
        <v>1</v>
      </c>
      <c r="R558" s="2">
        <f t="shared" si="26"/>
        <v>1</v>
      </c>
    </row>
    <row r="559" spans="1:18">
      <c r="A559" s="2" t="s">
        <v>21</v>
      </c>
      <c r="B559" s="2" t="s">
        <v>512</v>
      </c>
      <c r="C559" s="2" t="s">
        <v>7</v>
      </c>
      <c r="D559" s="2" t="s">
        <v>403</v>
      </c>
      <c r="E559" s="2" t="s">
        <v>513</v>
      </c>
      <c r="F559" s="2" t="s">
        <v>53</v>
      </c>
      <c r="G559" s="2" t="s">
        <v>27</v>
      </c>
      <c r="H559" s="2" t="s">
        <v>54</v>
      </c>
      <c r="I559" s="2">
        <v>30</v>
      </c>
      <c r="J559" s="2">
        <v>51</v>
      </c>
      <c r="K559" s="2">
        <v>23</v>
      </c>
      <c r="L559" s="2">
        <v>7</v>
      </c>
      <c r="M559" s="2">
        <v>2</v>
      </c>
      <c r="N559" s="2">
        <v>105</v>
      </c>
      <c r="O559" s="2">
        <v>4</v>
      </c>
      <c r="P559" s="2">
        <f t="shared" si="24"/>
        <v>0</v>
      </c>
      <c r="Q559" s="2">
        <f t="shared" si="25"/>
        <v>1</v>
      </c>
      <c r="R559" s="2">
        <f t="shared" si="26"/>
        <v>1</v>
      </c>
    </row>
    <row r="560" spans="1:18">
      <c r="A560" s="2" t="s">
        <v>21</v>
      </c>
      <c r="B560" s="2" t="s">
        <v>487</v>
      </c>
      <c r="C560" s="2" t="s">
        <v>7</v>
      </c>
      <c r="D560" s="2" t="s">
        <v>403</v>
      </c>
      <c r="E560" s="2" t="s">
        <v>488</v>
      </c>
      <c r="F560" s="2" t="s">
        <v>53</v>
      </c>
      <c r="G560" s="2" t="s">
        <v>27</v>
      </c>
      <c r="H560" s="2" t="s">
        <v>54</v>
      </c>
      <c r="I560" s="2">
        <v>30</v>
      </c>
      <c r="J560" s="2">
        <v>470</v>
      </c>
      <c r="K560" s="2">
        <v>55</v>
      </c>
      <c r="L560" s="2">
        <v>23</v>
      </c>
      <c r="M560" s="2">
        <v>1</v>
      </c>
      <c r="N560" s="2">
        <v>127</v>
      </c>
      <c r="O560" s="2">
        <v>5</v>
      </c>
      <c r="P560" s="2">
        <f t="shared" si="24"/>
        <v>5</v>
      </c>
      <c r="Q560" s="2">
        <f t="shared" si="25"/>
        <v>1</v>
      </c>
      <c r="R560" s="2">
        <f t="shared" si="26"/>
        <v>6</v>
      </c>
    </row>
    <row r="561" spans="1:18">
      <c r="A561" s="2" t="s">
        <v>21</v>
      </c>
      <c r="B561" s="2" t="s">
        <v>550</v>
      </c>
      <c r="C561" s="2" t="s">
        <v>7</v>
      </c>
      <c r="D561" s="2" t="s">
        <v>519</v>
      </c>
      <c r="E561" s="2" t="s">
        <v>414</v>
      </c>
      <c r="F561" s="2" t="s">
        <v>53</v>
      </c>
      <c r="G561" s="2" t="s">
        <v>27</v>
      </c>
      <c r="H561" s="2" t="s">
        <v>54</v>
      </c>
      <c r="I561" s="2">
        <v>30</v>
      </c>
      <c r="J561" s="2">
        <v>115</v>
      </c>
      <c r="K561" s="2">
        <v>23</v>
      </c>
      <c r="L561" s="2">
        <v>4</v>
      </c>
      <c r="M561" s="2">
        <v>2</v>
      </c>
      <c r="N561" s="2">
        <v>231</v>
      </c>
      <c r="O561" s="2">
        <v>4</v>
      </c>
      <c r="P561" s="2">
        <f t="shared" si="24"/>
        <v>1</v>
      </c>
      <c r="Q561" s="2">
        <f t="shared" si="25"/>
        <v>3</v>
      </c>
      <c r="R561" s="2">
        <f t="shared" si="26"/>
        <v>4</v>
      </c>
    </row>
    <row r="562" spans="1:18">
      <c r="A562" s="2" t="s">
        <v>21</v>
      </c>
      <c r="B562" s="2" t="s">
        <v>558</v>
      </c>
      <c r="C562" s="2" t="s">
        <v>7</v>
      </c>
      <c r="D562" s="2" t="s">
        <v>519</v>
      </c>
      <c r="E562" s="2" t="s">
        <v>401</v>
      </c>
      <c r="F562" s="2" t="s">
        <v>53</v>
      </c>
      <c r="G562" s="2" t="s">
        <v>27</v>
      </c>
      <c r="H562" s="2" t="s">
        <v>54</v>
      </c>
      <c r="I562" s="2">
        <v>30</v>
      </c>
      <c r="J562" s="2">
        <v>189</v>
      </c>
      <c r="K562" s="2">
        <v>47</v>
      </c>
      <c r="L562" s="2">
        <v>11</v>
      </c>
      <c r="M562" s="2">
        <v>1</v>
      </c>
      <c r="N562" s="2">
        <v>92</v>
      </c>
      <c r="O562" s="2">
        <v>5</v>
      </c>
      <c r="P562" s="2">
        <f t="shared" si="24"/>
        <v>2</v>
      </c>
      <c r="Q562" s="2">
        <f t="shared" si="25"/>
        <v>1</v>
      </c>
      <c r="R562" s="2">
        <f t="shared" si="26"/>
        <v>3</v>
      </c>
    </row>
    <row r="563" spans="1:18">
      <c r="A563" s="2" t="s">
        <v>21</v>
      </c>
      <c r="B563" s="2" t="s">
        <v>555</v>
      </c>
      <c r="C563" s="2" t="s">
        <v>7</v>
      </c>
      <c r="D563" s="2" t="s">
        <v>519</v>
      </c>
      <c r="E563" s="2" t="s">
        <v>549</v>
      </c>
      <c r="F563" s="2" t="s">
        <v>53</v>
      </c>
      <c r="G563" s="2" t="s">
        <v>27</v>
      </c>
      <c r="H563" s="2" t="s">
        <v>54</v>
      </c>
      <c r="I563" s="2">
        <v>30</v>
      </c>
      <c r="J563" s="2">
        <v>459</v>
      </c>
      <c r="K563" s="2">
        <v>42</v>
      </c>
      <c r="L563" s="2">
        <v>19</v>
      </c>
      <c r="M563" s="2">
        <v>1</v>
      </c>
      <c r="N563" s="2">
        <v>306</v>
      </c>
      <c r="O563" s="2">
        <v>5</v>
      </c>
      <c r="P563" s="2">
        <f t="shared" si="24"/>
        <v>5</v>
      </c>
      <c r="Q563" s="2">
        <f t="shared" si="25"/>
        <v>4</v>
      </c>
      <c r="R563" s="2">
        <f t="shared" si="26"/>
        <v>9</v>
      </c>
    </row>
    <row r="564" spans="1:18">
      <c r="A564" s="2" t="s">
        <v>21</v>
      </c>
      <c r="B564" s="2" t="s">
        <v>565</v>
      </c>
      <c r="C564" s="2" t="s">
        <v>7</v>
      </c>
      <c r="D564" s="2" t="s">
        <v>519</v>
      </c>
      <c r="E564" s="2" t="s">
        <v>205</v>
      </c>
      <c r="F564" s="2" t="s">
        <v>53</v>
      </c>
      <c r="G564" s="2" t="s">
        <v>27</v>
      </c>
      <c r="H564" s="2" t="s">
        <v>54</v>
      </c>
      <c r="I564" s="2">
        <v>30</v>
      </c>
      <c r="J564" s="2">
        <v>253</v>
      </c>
      <c r="K564" s="2">
        <v>39</v>
      </c>
      <c r="L564" s="2">
        <v>19</v>
      </c>
      <c r="M564" s="2">
        <v>1</v>
      </c>
      <c r="N564" s="2">
        <v>203</v>
      </c>
      <c r="O564" s="2">
        <v>5</v>
      </c>
      <c r="P564" s="2">
        <f t="shared" si="24"/>
        <v>3</v>
      </c>
      <c r="Q564" s="2">
        <f t="shared" si="25"/>
        <v>2</v>
      </c>
      <c r="R564" s="2">
        <f t="shared" si="26"/>
        <v>5</v>
      </c>
    </row>
    <row r="565" spans="1:18">
      <c r="A565" s="2" t="s">
        <v>21</v>
      </c>
      <c r="B565" s="2" t="s">
        <v>569</v>
      </c>
      <c r="C565" s="2" t="s">
        <v>7</v>
      </c>
      <c r="D565" s="2" t="s">
        <v>519</v>
      </c>
      <c r="E565" s="2" t="s">
        <v>207</v>
      </c>
      <c r="F565" s="2" t="s">
        <v>53</v>
      </c>
      <c r="G565" s="2" t="s">
        <v>27</v>
      </c>
      <c r="H565" s="2" t="s">
        <v>54</v>
      </c>
      <c r="I565" s="2">
        <v>30</v>
      </c>
      <c r="J565" s="2">
        <v>151</v>
      </c>
      <c r="K565" s="2">
        <v>22</v>
      </c>
      <c r="L565" s="2">
        <v>7</v>
      </c>
      <c r="M565" s="2">
        <v>1</v>
      </c>
      <c r="N565" s="2">
        <v>323</v>
      </c>
      <c r="O565" s="2">
        <v>5</v>
      </c>
      <c r="P565" s="2">
        <f t="shared" si="24"/>
        <v>1</v>
      </c>
      <c r="Q565" s="2">
        <f t="shared" si="25"/>
        <v>4</v>
      </c>
      <c r="R565" s="2">
        <f t="shared" si="26"/>
        <v>5</v>
      </c>
    </row>
    <row r="566" spans="1:18">
      <c r="A566" s="2" t="s">
        <v>21</v>
      </c>
      <c r="B566" s="2" t="s">
        <v>572</v>
      </c>
      <c r="C566" s="2" t="s">
        <v>7</v>
      </c>
      <c r="D566" s="2" t="s">
        <v>519</v>
      </c>
      <c r="E566" s="2" t="s">
        <v>453</v>
      </c>
      <c r="F566" s="2" t="s">
        <v>53</v>
      </c>
      <c r="G566" s="2" t="s">
        <v>27</v>
      </c>
      <c r="H566" s="2" t="s">
        <v>54</v>
      </c>
      <c r="I566" s="2">
        <v>30</v>
      </c>
      <c r="J566" s="2">
        <v>98</v>
      </c>
      <c r="K566" s="2">
        <v>20</v>
      </c>
      <c r="L566" s="2">
        <v>6</v>
      </c>
      <c r="M566" s="2">
        <v>2</v>
      </c>
      <c r="N566" s="2">
        <v>241</v>
      </c>
      <c r="O566" s="2">
        <v>4</v>
      </c>
      <c r="P566" s="2">
        <f t="shared" si="24"/>
        <v>0</v>
      </c>
      <c r="Q566" s="2">
        <f t="shared" si="25"/>
        <v>3</v>
      </c>
      <c r="R566" s="2">
        <f t="shared" si="26"/>
        <v>3</v>
      </c>
    </row>
    <row r="567" spans="1:18">
      <c r="A567" s="2" t="s">
        <v>21</v>
      </c>
      <c r="B567" s="2" t="s">
        <v>567</v>
      </c>
      <c r="C567" s="2" t="s">
        <v>7</v>
      </c>
      <c r="D567" s="2" t="s">
        <v>519</v>
      </c>
      <c r="E567" s="2" t="s">
        <v>568</v>
      </c>
      <c r="F567" s="2" t="s">
        <v>53</v>
      </c>
      <c r="G567" s="2" t="s">
        <v>27</v>
      </c>
      <c r="H567" s="2" t="s">
        <v>54</v>
      </c>
      <c r="I567" s="2">
        <v>30</v>
      </c>
      <c r="J567" s="2">
        <v>241</v>
      </c>
      <c r="K567" s="2">
        <v>43</v>
      </c>
      <c r="L567" s="2">
        <v>8</v>
      </c>
      <c r="M567" s="2">
        <v>2</v>
      </c>
      <c r="N567" s="2">
        <v>152</v>
      </c>
      <c r="O567" s="2">
        <v>4</v>
      </c>
      <c r="P567" s="2">
        <f t="shared" si="24"/>
        <v>2</v>
      </c>
      <c r="Q567" s="2">
        <f t="shared" si="25"/>
        <v>2</v>
      </c>
      <c r="R567" s="2">
        <f t="shared" si="26"/>
        <v>4</v>
      </c>
    </row>
    <row r="568" spans="1:18">
      <c r="A568" s="2" t="s">
        <v>21</v>
      </c>
      <c r="B568" s="2" t="s">
        <v>566</v>
      </c>
      <c r="C568" s="2" t="s">
        <v>7</v>
      </c>
      <c r="D568" s="2" t="s">
        <v>519</v>
      </c>
      <c r="E568" s="2" t="s">
        <v>58</v>
      </c>
      <c r="F568" s="2" t="s">
        <v>53</v>
      </c>
      <c r="G568" s="2" t="s">
        <v>27</v>
      </c>
      <c r="H568" s="2" t="s">
        <v>54</v>
      </c>
      <c r="I568" s="2">
        <v>30</v>
      </c>
      <c r="J568" s="2">
        <v>82</v>
      </c>
      <c r="K568" s="2">
        <v>10</v>
      </c>
      <c r="L568" s="2">
        <v>8</v>
      </c>
      <c r="M568" s="2">
        <v>2</v>
      </c>
      <c r="N568" s="2">
        <v>480</v>
      </c>
      <c r="O568" s="2">
        <v>4</v>
      </c>
      <c r="P568" s="2">
        <f t="shared" si="24"/>
        <v>0</v>
      </c>
      <c r="Q568" s="2">
        <f t="shared" si="25"/>
        <v>7</v>
      </c>
      <c r="R568" s="2">
        <f t="shared" si="26"/>
        <v>7</v>
      </c>
    </row>
    <row r="569" spans="1:18">
      <c r="A569" s="2" t="s">
        <v>21</v>
      </c>
      <c r="B569" s="2" t="s">
        <v>559</v>
      </c>
      <c r="C569" s="2" t="s">
        <v>7</v>
      </c>
      <c r="D569" s="2" t="s">
        <v>519</v>
      </c>
      <c r="E569" s="2" t="s">
        <v>560</v>
      </c>
      <c r="F569" s="2" t="s">
        <v>53</v>
      </c>
      <c r="G569" s="2" t="s">
        <v>27</v>
      </c>
      <c r="H569" s="2" t="s">
        <v>54</v>
      </c>
      <c r="I569" s="2">
        <v>30</v>
      </c>
      <c r="J569" s="2">
        <v>120</v>
      </c>
      <c r="K569" s="2">
        <v>14</v>
      </c>
      <c r="L569" s="2">
        <v>10</v>
      </c>
      <c r="M569" s="2">
        <v>1</v>
      </c>
      <c r="N569" s="2">
        <v>466</v>
      </c>
      <c r="O569" s="2">
        <v>5</v>
      </c>
      <c r="P569" s="2">
        <f t="shared" si="24"/>
        <v>1</v>
      </c>
      <c r="Q569" s="2">
        <f t="shared" si="25"/>
        <v>6</v>
      </c>
      <c r="R569" s="2">
        <f t="shared" si="26"/>
        <v>7</v>
      </c>
    </row>
    <row r="570" spans="1:18">
      <c r="A570" s="2" t="s">
        <v>21</v>
      </c>
      <c r="B570" s="2" t="s">
        <v>562</v>
      </c>
      <c r="C570" s="2" t="s">
        <v>7</v>
      </c>
      <c r="D570" s="2" t="s">
        <v>519</v>
      </c>
      <c r="E570" s="2" t="s">
        <v>122</v>
      </c>
      <c r="F570" s="2" t="s">
        <v>53</v>
      </c>
      <c r="G570" s="2" t="s">
        <v>27</v>
      </c>
      <c r="H570" s="2" t="s">
        <v>54</v>
      </c>
      <c r="I570" s="2">
        <v>30</v>
      </c>
      <c r="J570" s="2">
        <v>235</v>
      </c>
      <c r="K570" s="2">
        <v>35</v>
      </c>
      <c r="L570" s="2">
        <v>12</v>
      </c>
      <c r="M570" s="2">
        <v>2</v>
      </c>
      <c r="N570" s="2">
        <v>234</v>
      </c>
      <c r="O570" s="2">
        <v>4</v>
      </c>
      <c r="P570" s="2">
        <f t="shared" si="24"/>
        <v>2</v>
      </c>
      <c r="Q570" s="2">
        <f t="shared" si="25"/>
        <v>3</v>
      </c>
      <c r="R570" s="2">
        <f t="shared" si="26"/>
        <v>5</v>
      </c>
    </row>
    <row r="571" spans="1:18">
      <c r="A571" s="2" t="s">
        <v>21</v>
      </c>
      <c r="B571" s="2" t="s">
        <v>561</v>
      </c>
      <c r="C571" s="2" t="s">
        <v>7</v>
      </c>
      <c r="D571" s="2" t="s">
        <v>519</v>
      </c>
      <c r="E571" s="2" t="s">
        <v>505</v>
      </c>
      <c r="F571" s="2" t="s">
        <v>53</v>
      </c>
      <c r="G571" s="2" t="s">
        <v>27</v>
      </c>
      <c r="H571" s="2" t="s">
        <v>54</v>
      </c>
      <c r="I571" s="2">
        <v>30</v>
      </c>
      <c r="J571" s="2">
        <v>151</v>
      </c>
      <c r="K571" s="2">
        <v>33</v>
      </c>
      <c r="L571" s="2">
        <v>12</v>
      </c>
      <c r="M571" s="2">
        <v>2</v>
      </c>
      <c r="N571" s="2">
        <v>168</v>
      </c>
      <c r="O571" s="2">
        <v>4</v>
      </c>
      <c r="P571" s="2">
        <f t="shared" si="24"/>
        <v>1</v>
      </c>
      <c r="Q571" s="2">
        <f t="shared" si="25"/>
        <v>2</v>
      </c>
      <c r="R571" s="2">
        <f t="shared" si="26"/>
        <v>3</v>
      </c>
    </row>
    <row r="572" spans="1:18">
      <c r="A572" s="2" t="s">
        <v>21</v>
      </c>
      <c r="B572" s="2" t="s">
        <v>539</v>
      </c>
      <c r="C572" s="2" t="s">
        <v>7</v>
      </c>
      <c r="D572" s="2" t="s">
        <v>519</v>
      </c>
      <c r="E572" s="2" t="s">
        <v>540</v>
      </c>
      <c r="F572" s="2" t="s">
        <v>10</v>
      </c>
      <c r="G572" s="2" t="s">
        <v>22</v>
      </c>
      <c r="H572" s="2" t="s">
        <v>23</v>
      </c>
      <c r="I572" s="2">
        <v>30</v>
      </c>
      <c r="J572" s="2">
        <v>214</v>
      </c>
      <c r="K572" s="2">
        <v>16</v>
      </c>
      <c r="L572" s="2">
        <v>6</v>
      </c>
      <c r="M572" s="2">
        <v>3</v>
      </c>
      <c r="N572" s="2">
        <v>738</v>
      </c>
      <c r="O572" s="2">
        <v>1</v>
      </c>
      <c r="P572" s="2">
        <f t="shared" si="24"/>
        <v>0</v>
      </c>
      <c r="Q572" s="2">
        <f t="shared" si="25"/>
        <v>7</v>
      </c>
      <c r="R572" s="2">
        <f t="shared" si="26"/>
        <v>7</v>
      </c>
    </row>
    <row r="573" spans="1:18">
      <c r="A573" s="2" t="s">
        <v>21</v>
      </c>
      <c r="B573" s="2" t="s">
        <v>537</v>
      </c>
      <c r="C573" s="2" t="s">
        <v>7</v>
      </c>
      <c r="D573" s="2" t="s">
        <v>519</v>
      </c>
      <c r="E573" s="2" t="s">
        <v>538</v>
      </c>
      <c r="F573" s="2" t="s">
        <v>53</v>
      </c>
      <c r="G573" s="2" t="s">
        <v>27</v>
      </c>
      <c r="H573" s="2" t="s">
        <v>54</v>
      </c>
      <c r="I573" s="2">
        <v>30</v>
      </c>
      <c r="J573" s="2">
        <v>308</v>
      </c>
      <c r="K573" s="2">
        <v>24</v>
      </c>
      <c r="L573" s="2">
        <v>21</v>
      </c>
      <c r="M573" s="2">
        <v>1</v>
      </c>
      <c r="N573" s="2">
        <v>593</v>
      </c>
      <c r="O573" s="2">
        <v>5</v>
      </c>
      <c r="P573" s="2">
        <f t="shared" si="24"/>
        <v>3</v>
      </c>
      <c r="Q573" s="2">
        <f t="shared" si="25"/>
        <v>8</v>
      </c>
      <c r="R573" s="2">
        <f t="shared" si="26"/>
        <v>11</v>
      </c>
    </row>
    <row r="574" spans="1:18">
      <c r="A574" s="2" t="s">
        <v>21</v>
      </c>
      <c r="B574" s="2" t="s">
        <v>812</v>
      </c>
      <c r="C574" s="2" t="s">
        <v>7</v>
      </c>
      <c r="D574" s="2" t="s">
        <v>519</v>
      </c>
      <c r="E574" s="2" t="s">
        <v>813</v>
      </c>
      <c r="F574" s="2" t="s">
        <v>53</v>
      </c>
      <c r="G574" s="2" t="s">
        <v>27</v>
      </c>
      <c r="H574" s="2" t="s">
        <v>54</v>
      </c>
      <c r="I574" s="2">
        <v>30</v>
      </c>
      <c r="J574" s="2">
        <v>366</v>
      </c>
      <c r="K574" s="2">
        <v>55</v>
      </c>
      <c r="L574" s="2">
        <v>15</v>
      </c>
      <c r="M574" s="2">
        <v>2</v>
      </c>
      <c r="N574" s="2">
        <v>100</v>
      </c>
      <c r="O574" s="2">
        <v>4</v>
      </c>
      <c r="P574" s="2">
        <f t="shared" si="24"/>
        <v>3</v>
      </c>
      <c r="Q574" s="2">
        <f t="shared" si="25"/>
        <v>1</v>
      </c>
      <c r="R574" s="2">
        <f t="shared" si="26"/>
        <v>4</v>
      </c>
    </row>
    <row r="575" spans="1:18">
      <c r="A575" s="2" t="s">
        <v>21</v>
      </c>
      <c r="B575" s="2" t="s">
        <v>856</v>
      </c>
      <c r="C575" s="2" t="s">
        <v>7</v>
      </c>
      <c r="D575" s="2" t="s">
        <v>519</v>
      </c>
      <c r="E575" s="2" t="s">
        <v>52</v>
      </c>
      <c r="F575" s="2" t="s">
        <v>53</v>
      </c>
      <c r="G575" s="2" t="s">
        <v>27</v>
      </c>
      <c r="H575" s="2" t="s">
        <v>54</v>
      </c>
      <c r="I575" s="2">
        <v>30</v>
      </c>
      <c r="J575" s="2">
        <v>119</v>
      </c>
      <c r="K575" s="2">
        <v>28</v>
      </c>
      <c r="L575" s="2">
        <v>7</v>
      </c>
      <c r="M575" s="2">
        <v>2</v>
      </c>
      <c r="N575" s="2">
        <v>178</v>
      </c>
      <c r="O575" s="2">
        <v>4</v>
      </c>
      <c r="P575" s="2">
        <f t="shared" si="24"/>
        <v>1</v>
      </c>
      <c r="Q575" s="2">
        <f t="shared" si="25"/>
        <v>2</v>
      </c>
      <c r="R575" s="2">
        <f t="shared" si="26"/>
        <v>3</v>
      </c>
    </row>
    <row r="576" spans="1:18">
      <c r="A576" s="2" t="s">
        <v>21</v>
      </c>
      <c r="B576" s="2" t="s">
        <v>543</v>
      </c>
      <c r="C576" s="2" t="s">
        <v>7</v>
      </c>
      <c r="D576" s="2" t="s">
        <v>519</v>
      </c>
      <c r="E576" s="2" t="s">
        <v>544</v>
      </c>
      <c r="F576" s="2" t="s">
        <v>53</v>
      </c>
      <c r="G576" s="2" t="s">
        <v>27</v>
      </c>
      <c r="H576" s="2" t="s">
        <v>54</v>
      </c>
      <c r="I576" s="2">
        <v>30</v>
      </c>
      <c r="J576" s="2">
        <v>163</v>
      </c>
      <c r="K576" s="2">
        <v>18</v>
      </c>
      <c r="L576" s="2">
        <v>14</v>
      </c>
      <c r="M576" s="2">
        <v>2</v>
      </c>
      <c r="N576" s="2">
        <v>460</v>
      </c>
      <c r="O576" s="2">
        <v>4</v>
      </c>
      <c r="P576" s="2">
        <f t="shared" si="24"/>
        <v>1</v>
      </c>
      <c r="Q576" s="2">
        <f t="shared" si="25"/>
        <v>6</v>
      </c>
      <c r="R576" s="2">
        <f t="shared" si="26"/>
        <v>7</v>
      </c>
    </row>
    <row r="577" spans="1:18">
      <c r="A577" s="2" t="s">
        <v>21</v>
      </c>
      <c r="B577" s="2" t="s">
        <v>857</v>
      </c>
      <c r="C577" s="2" t="s">
        <v>7</v>
      </c>
      <c r="D577" s="2" t="s">
        <v>519</v>
      </c>
      <c r="E577" s="2" t="s">
        <v>858</v>
      </c>
      <c r="F577" s="2" t="s">
        <v>53</v>
      </c>
      <c r="G577" s="2" t="s">
        <v>27</v>
      </c>
      <c r="H577" s="2" t="s">
        <v>54</v>
      </c>
      <c r="I577" s="2">
        <v>30</v>
      </c>
      <c r="J577" s="2">
        <v>76</v>
      </c>
      <c r="K577" s="2">
        <v>30</v>
      </c>
      <c r="L577" s="2">
        <v>9</v>
      </c>
      <c r="M577" s="2">
        <v>2</v>
      </c>
      <c r="N577" s="2">
        <v>100</v>
      </c>
      <c r="O577" s="2">
        <v>4</v>
      </c>
      <c r="P577" s="2">
        <f t="shared" si="24"/>
        <v>0</v>
      </c>
      <c r="Q577" s="2">
        <f t="shared" si="25"/>
        <v>1</v>
      </c>
      <c r="R577" s="2">
        <f t="shared" si="26"/>
        <v>1</v>
      </c>
    </row>
    <row r="578" spans="1:18">
      <c r="A578" s="2" t="s">
        <v>21</v>
      </c>
      <c r="B578" s="2" t="s">
        <v>535</v>
      </c>
      <c r="C578" s="2" t="s">
        <v>7</v>
      </c>
      <c r="D578" s="2" t="s">
        <v>519</v>
      </c>
      <c r="E578" s="2" t="s">
        <v>536</v>
      </c>
      <c r="F578" s="2" t="s">
        <v>53</v>
      </c>
      <c r="G578" s="2" t="s">
        <v>27</v>
      </c>
      <c r="H578" s="2" t="s">
        <v>54</v>
      </c>
      <c r="I578" s="2">
        <v>30</v>
      </c>
      <c r="J578" s="2">
        <v>512</v>
      </c>
      <c r="K578" s="2">
        <v>30</v>
      </c>
      <c r="L578" s="2">
        <v>19</v>
      </c>
      <c r="M578" s="2">
        <v>5</v>
      </c>
      <c r="N578" s="2">
        <v>674</v>
      </c>
      <c r="O578" s="2">
        <v>1</v>
      </c>
      <c r="P578" s="2">
        <f t="shared" si="24"/>
        <v>1</v>
      </c>
      <c r="Q578" s="2">
        <f t="shared" si="25"/>
        <v>9</v>
      </c>
      <c r="R578" s="2">
        <f t="shared" si="26"/>
        <v>10</v>
      </c>
    </row>
    <row r="579" spans="1:18">
      <c r="A579" s="2" t="s">
        <v>21</v>
      </c>
      <c r="B579" s="2" t="s">
        <v>541</v>
      </c>
      <c r="C579" s="2" t="s">
        <v>7</v>
      </c>
      <c r="D579" s="2" t="s">
        <v>519</v>
      </c>
      <c r="E579" s="2" t="s">
        <v>542</v>
      </c>
      <c r="F579" s="2" t="s">
        <v>10</v>
      </c>
      <c r="G579" s="2" t="s">
        <v>22</v>
      </c>
      <c r="H579" s="2" t="s">
        <v>23</v>
      </c>
      <c r="I579" s="2">
        <v>30</v>
      </c>
      <c r="J579" s="2">
        <v>250</v>
      </c>
      <c r="K579" s="2">
        <v>22</v>
      </c>
      <c r="L579" s="2">
        <v>12</v>
      </c>
      <c r="M579" s="2">
        <v>1</v>
      </c>
      <c r="N579" s="2">
        <v>554</v>
      </c>
      <c r="O579" s="2">
        <v>3</v>
      </c>
      <c r="P579" s="2">
        <f t="shared" si="24"/>
        <v>1</v>
      </c>
      <c r="Q579" s="2">
        <f t="shared" si="25"/>
        <v>5</v>
      </c>
      <c r="R579" s="2">
        <f t="shared" si="26"/>
        <v>6</v>
      </c>
    </row>
    <row r="580" spans="1:18">
      <c r="A580" s="2" t="s">
        <v>21</v>
      </c>
      <c r="B580" s="2" t="s">
        <v>563</v>
      </c>
      <c r="C580" s="2" t="s">
        <v>7</v>
      </c>
      <c r="D580" s="2" t="s">
        <v>519</v>
      </c>
      <c r="E580" s="2" t="s">
        <v>564</v>
      </c>
      <c r="F580" s="2" t="s">
        <v>53</v>
      </c>
      <c r="G580" s="2" t="s">
        <v>27</v>
      </c>
      <c r="H580" s="2" t="s">
        <v>54</v>
      </c>
      <c r="I580" s="2">
        <v>30</v>
      </c>
      <c r="J580" s="2">
        <v>379</v>
      </c>
      <c r="K580" s="2">
        <v>32</v>
      </c>
      <c r="L580" s="2">
        <v>18</v>
      </c>
      <c r="M580" s="2">
        <v>1</v>
      </c>
      <c r="N580" s="2">
        <v>446</v>
      </c>
      <c r="O580" s="2">
        <v>5</v>
      </c>
      <c r="P580" s="2">
        <f t="shared" ref="P580:P643" si="27">ROUNDDOWN(((((J580*O580)*0.8)/$T$3)*0.2),0)</f>
        <v>4</v>
      </c>
      <c r="Q580" s="2">
        <f t="shared" ref="Q580:Q643" si="28">ROUNDDOWN(((((N580*(M580+O580))*0.8)/$T$3)*0.2),0)</f>
        <v>6</v>
      </c>
      <c r="R580" s="2">
        <f t="shared" ref="R580:R643" si="29">P580+Q580</f>
        <v>10</v>
      </c>
    </row>
    <row r="581" spans="1:18">
      <c r="A581" s="2" t="s">
        <v>21</v>
      </c>
      <c r="B581" s="2" t="s">
        <v>545</v>
      </c>
      <c r="C581" s="2" t="s">
        <v>7</v>
      </c>
      <c r="D581" s="2" t="s">
        <v>519</v>
      </c>
      <c r="E581" s="2" t="s">
        <v>546</v>
      </c>
      <c r="F581" s="2" t="s">
        <v>10</v>
      </c>
      <c r="G581" s="2" t="s">
        <v>22</v>
      </c>
      <c r="H581" s="2" t="s">
        <v>23</v>
      </c>
      <c r="I581" s="2">
        <v>30</v>
      </c>
      <c r="J581" s="2">
        <v>185</v>
      </c>
      <c r="K581" s="2">
        <v>17</v>
      </c>
      <c r="L581" s="2">
        <v>7</v>
      </c>
      <c r="M581" s="2">
        <v>1</v>
      </c>
      <c r="N581" s="2">
        <v>572</v>
      </c>
      <c r="O581" s="2">
        <v>3</v>
      </c>
      <c r="P581" s="2">
        <f t="shared" si="27"/>
        <v>1</v>
      </c>
      <c r="Q581" s="2">
        <f t="shared" si="28"/>
        <v>5</v>
      </c>
      <c r="R581" s="2">
        <f t="shared" si="29"/>
        <v>6</v>
      </c>
    </row>
    <row r="582" spans="1:18">
      <c r="A582" s="2" t="s">
        <v>21</v>
      </c>
      <c r="B582" s="2" t="s">
        <v>1115</v>
      </c>
      <c r="C582" s="2" t="s">
        <v>7</v>
      </c>
      <c r="D582" s="2" t="s">
        <v>988</v>
      </c>
      <c r="E582" s="2" t="s">
        <v>416</v>
      </c>
      <c r="F582" s="2" t="s">
        <v>53</v>
      </c>
      <c r="G582" s="2" t="s">
        <v>27</v>
      </c>
      <c r="H582" s="2" t="s">
        <v>54</v>
      </c>
      <c r="I582" s="2">
        <v>30</v>
      </c>
      <c r="J582" s="2">
        <v>310</v>
      </c>
      <c r="K582" s="2">
        <v>42</v>
      </c>
      <c r="L582" s="2">
        <v>12</v>
      </c>
      <c r="M582" s="2">
        <v>2</v>
      </c>
      <c r="N582" s="2">
        <v>207</v>
      </c>
      <c r="O582" s="2">
        <v>4</v>
      </c>
      <c r="P582" s="2">
        <f t="shared" si="27"/>
        <v>3</v>
      </c>
      <c r="Q582" s="2">
        <f t="shared" si="28"/>
        <v>3</v>
      </c>
      <c r="R582" s="2">
        <f t="shared" si="29"/>
        <v>6</v>
      </c>
    </row>
    <row r="583" spans="1:18">
      <c r="A583" s="2" t="s">
        <v>21</v>
      </c>
      <c r="B583" s="2" t="s">
        <v>1118</v>
      </c>
      <c r="C583" s="2" t="s">
        <v>7</v>
      </c>
      <c r="D583" s="2" t="s">
        <v>988</v>
      </c>
      <c r="E583" s="2" t="s">
        <v>414</v>
      </c>
      <c r="F583" s="2" t="s">
        <v>53</v>
      </c>
      <c r="G583" s="2" t="s">
        <v>27</v>
      </c>
      <c r="H583" s="2" t="s">
        <v>54</v>
      </c>
      <c r="I583" s="2">
        <v>30</v>
      </c>
      <c r="J583" s="2">
        <v>82</v>
      </c>
      <c r="K583" s="2">
        <v>22</v>
      </c>
      <c r="L583" s="2">
        <v>6</v>
      </c>
      <c r="M583" s="2">
        <v>2</v>
      </c>
      <c r="N583" s="2">
        <v>182</v>
      </c>
      <c r="O583" s="2">
        <v>4</v>
      </c>
      <c r="P583" s="2">
        <f t="shared" si="27"/>
        <v>0</v>
      </c>
      <c r="Q583" s="2">
        <f t="shared" si="28"/>
        <v>2</v>
      </c>
      <c r="R583" s="2">
        <f t="shared" si="29"/>
        <v>2</v>
      </c>
    </row>
    <row r="584" spans="1:18">
      <c r="A584" s="2" t="s">
        <v>21</v>
      </c>
      <c r="B584" s="2" t="s">
        <v>987</v>
      </c>
      <c r="C584" s="2" t="s">
        <v>7</v>
      </c>
      <c r="D584" s="2" t="s">
        <v>988</v>
      </c>
      <c r="E584" s="2" t="s">
        <v>176</v>
      </c>
      <c r="F584" s="2" t="s">
        <v>10</v>
      </c>
      <c r="G584" s="2" t="s">
        <v>22</v>
      </c>
      <c r="H584" s="2" t="s">
        <v>23</v>
      </c>
      <c r="I584" s="2">
        <v>30</v>
      </c>
      <c r="J584" s="2">
        <v>929</v>
      </c>
      <c r="K584" s="2">
        <v>42</v>
      </c>
      <c r="L584" s="2">
        <v>7</v>
      </c>
      <c r="M584" s="2">
        <v>1</v>
      </c>
      <c r="N584" s="2">
        <v>621</v>
      </c>
      <c r="O584" s="2">
        <v>3</v>
      </c>
      <c r="P584" s="2">
        <f t="shared" si="27"/>
        <v>6</v>
      </c>
      <c r="Q584" s="2">
        <f t="shared" si="28"/>
        <v>6</v>
      </c>
      <c r="R584" s="2">
        <f t="shared" si="29"/>
        <v>12</v>
      </c>
    </row>
    <row r="585" spans="1:18">
      <c r="A585" s="2" t="s">
        <v>21</v>
      </c>
      <c r="B585" s="2" t="s">
        <v>997</v>
      </c>
      <c r="C585" s="2" t="s">
        <v>7</v>
      </c>
      <c r="D585" s="2" t="s">
        <v>988</v>
      </c>
      <c r="E585" s="2" t="s">
        <v>401</v>
      </c>
      <c r="F585" s="2" t="s">
        <v>10</v>
      </c>
      <c r="G585" s="2" t="s">
        <v>22</v>
      </c>
      <c r="H585" s="2" t="s">
        <v>23</v>
      </c>
      <c r="I585" s="2">
        <v>30</v>
      </c>
      <c r="J585" s="2">
        <v>1011</v>
      </c>
      <c r="K585" s="2">
        <v>21</v>
      </c>
      <c r="L585" s="2">
        <v>17</v>
      </c>
      <c r="M585" s="2">
        <v>1</v>
      </c>
      <c r="N585" s="2">
        <v>2399</v>
      </c>
      <c r="O585" s="2">
        <v>3</v>
      </c>
      <c r="P585" s="2">
        <f t="shared" si="27"/>
        <v>7</v>
      </c>
      <c r="Q585" s="2">
        <f t="shared" si="28"/>
        <v>23</v>
      </c>
      <c r="R585" s="2">
        <f t="shared" si="29"/>
        <v>30</v>
      </c>
    </row>
    <row r="586" spans="1:18">
      <c r="A586" s="2" t="s">
        <v>21</v>
      </c>
      <c r="B586" s="2" t="s">
        <v>1008</v>
      </c>
      <c r="C586" s="2" t="s">
        <v>7</v>
      </c>
      <c r="D586" s="2" t="s">
        <v>988</v>
      </c>
      <c r="E586" s="2" t="s">
        <v>1009</v>
      </c>
      <c r="F586" s="2" t="s">
        <v>10</v>
      </c>
      <c r="G586" s="2" t="s">
        <v>22</v>
      </c>
      <c r="H586" s="2" t="s">
        <v>23</v>
      </c>
      <c r="I586" s="2">
        <v>30</v>
      </c>
      <c r="J586" s="2">
        <v>137</v>
      </c>
      <c r="K586" s="2">
        <v>14</v>
      </c>
      <c r="L586" s="2">
        <v>8</v>
      </c>
      <c r="M586" s="2">
        <v>2</v>
      </c>
      <c r="N586" s="2">
        <v>543</v>
      </c>
      <c r="O586" s="2">
        <v>2</v>
      </c>
      <c r="P586" s="2">
        <f t="shared" si="27"/>
        <v>0</v>
      </c>
      <c r="Q586" s="2">
        <f t="shared" si="28"/>
        <v>5</v>
      </c>
      <c r="R586" s="2">
        <f t="shared" si="29"/>
        <v>5</v>
      </c>
    </row>
    <row r="587" spans="1:18">
      <c r="A587" s="2" t="s">
        <v>21</v>
      </c>
      <c r="B587" s="2" t="s">
        <v>1275</v>
      </c>
      <c r="C587" s="2" t="s">
        <v>7</v>
      </c>
      <c r="D587" s="2" t="s">
        <v>988</v>
      </c>
      <c r="E587" s="2" t="s">
        <v>1265</v>
      </c>
      <c r="F587" s="2" t="s">
        <v>10</v>
      </c>
      <c r="G587" s="2" t="s">
        <v>22</v>
      </c>
      <c r="H587" s="2" t="s">
        <v>23</v>
      </c>
      <c r="I587" s="2">
        <v>30</v>
      </c>
      <c r="J587" s="2">
        <v>218</v>
      </c>
      <c r="K587" s="2">
        <v>19</v>
      </c>
      <c r="L587" s="2">
        <v>9</v>
      </c>
      <c r="M587" s="2">
        <v>3</v>
      </c>
      <c r="N587" s="2">
        <v>574</v>
      </c>
      <c r="O587" s="2">
        <v>1</v>
      </c>
      <c r="P587" s="2">
        <f t="shared" si="27"/>
        <v>0</v>
      </c>
      <c r="Q587" s="2">
        <f t="shared" si="28"/>
        <v>5</v>
      </c>
      <c r="R587" s="2">
        <f t="shared" si="29"/>
        <v>5</v>
      </c>
    </row>
    <row r="588" spans="1:18">
      <c r="A588" s="2" t="s">
        <v>21</v>
      </c>
      <c r="B588" s="2" t="s">
        <v>1280</v>
      </c>
      <c r="C588" s="2" t="s">
        <v>7</v>
      </c>
      <c r="D588" s="2" t="s">
        <v>988</v>
      </c>
      <c r="E588" s="2" t="s">
        <v>45</v>
      </c>
      <c r="F588" s="2" t="s">
        <v>10</v>
      </c>
      <c r="G588" s="2" t="s">
        <v>22</v>
      </c>
      <c r="H588" s="2" t="s">
        <v>23</v>
      </c>
      <c r="I588" s="2">
        <v>30</v>
      </c>
      <c r="J588" s="2">
        <v>133</v>
      </c>
      <c r="K588" s="2">
        <v>13</v>
      </c>
      <c r="L588" s="2">
        <v>11</v>
      </c>
      <c r="M588" s="2">
        <v>3</v>
      </c>
      <c r="N588" s="2">
        <v>569</v>
      </c>
      <c r="O588" s="2">
        <v>1</v>
      </c>
      <c r="P588" s="2">
        <f t="shared" si="27"/>
        <v>0</v>
      </c>
      <c r="Q588" s="2">
        <f t="shared" si="28"/>
        <v>5</v>
      </c>
      <c r="R588" s="2">
        <f t="shared" si="29"/>
        <v>5</v>
      </c>
    </row>
    <row r="589" spans="1:18">
      <c r="A589" s="2" t="s">
        <v>21</v>
      </c>
      <c r="B589" s="2" t="s">
        <v>1055</v>
      </c>
      <c r="C589" s="2" t="s">
        <v>7</v>
      </c>
      <c r="D589" s="2" t="s">
        <v>988</v>
      </c>
      <c r="E589" s="2" t="s">
        <v>493</v>
      </c>
      <c r="F589" s="2" t="s">
        <v>10</v>
      </c>
      <c r="G589" s="2" t="s">
        <v>22</v>
      </c>
      <c r="H589" s="2" t="s">
        <v>23</v>
      </c>
      <c r="I589" s="2">
        <v>30</v>
      </c>
      <c r="J589" s="2">
        <v>150</v>
      </c>
      <c r="K589" s="2">
        <v>12</v>
      </c>
      <c r="L589" s="2">
        <v>9</v>
      </c>
      <c r="M589" s="2">
        <v>2</v>
      </c>
      <c r="N589" s="2">
        <v>705</v>
      </c>
      <c r="O589" s="2">
        <v>2</v>
      </c>
      <c r="P589" s="2">
        <f t="shared" si="27"/>
        <v>0</v>
      </c>
      <c r="Q589" s="2">
        <f t="shared" si="28"/>
        <v>6</v>
      </c>
      <c r="R589" s="2">
        <f t="shared" si="29"/>
        <v>6</v>
      </c>
    </row>
    <row r="590" spans="1:18">
      <c r="A590" s="2" t="s">
        <v>21</v>
      </c>
      <c r="B590" s="2" t="s">
        <v>1086</v>
      </c>
      <c r="C590" s="2" t="s">
        <v>7</v>
      </c>
      <c r="D590" s="2" t="s">
        <v>988</v>
      </c>
      <c r="E590" s="2" t="s">
        <v>219</v>
      </c>
      <c r="F590" s="2" t="s">
        <v>10</v>
      </c>
      <c r="G590" s="2" t="s">
        <v>22</v>
      </c>
      <c r="H590" s="2" t="s">
        <v>23</v>
      </c>
      <c r="I590" s="2">
        <v>30</v>
      </c>
      <c r="J590" s="2">
        <v>116</v>
      </c>
      <c r="K590" s="2">
        <v>11</v>
      </c>
      <c r="L590" s="2">
        <v>10</v>
      </c>
      <c r="M590" s="2">
        <v>2</v>
      </c>
      <c r="N590" s="2">
        <v>640</v>
      </c>
      <c r="O590" s="2">
        <v>2</v>
      </c>
      <c r="P590" s="2">
        <f t="shared" si="27"/>
        <v>0</v>
      </c>
      <c r="Q590" s="2">
        <f t="shared" si="28"/>
        <v>6</v>
      </c>
      <c r="R590" s="2">
        <f t="shared" si="29"/>
        <v>6</v>
      </c>
    </row>
    <row r="591" spans="1:18">
      <c r="A591" s="2" t="s">
        <v>21</v>
      </c>
      <c r="B591" s="2" t="s">
        <v>1121</v>
      </c>
      <c r="C591" s="2" t="s">
        <v>7</v>
      </c>
      <c r="D591" s="2" t="s">
        <v>988</v>
      </c>
      <c r="E591" s="2" t="s">
        <v>1122</v>
      </c>
      <c r="F591" s="2" t="s">
        <v>53</v>
      </c>
      <c r="G591" s="2" t="s">
        <v>27</v>
      </c>
      <c r="H591" s="2" t="s">
        <v>54</v>
      </c>
      <c r="I591" s="2">
        <v>30</v>
      </c>
      <c r="J591" s="2">
        <v>615</v>
      </c>
      <c r="K591" s="2">
        <v>32</v>
      </c>
      <c r="L591" s="2">
        <v>14</v>
      </c>
      <c r="M591" s="2">
        <v>1</v>
      </c>
      <c r="N591" s="2">
        <v>729</v>
      </c>
      <c r="O591" s="2">
        <v>5</v>
      </c>
      <c r="P591" s="2">
        <f t="shared" si="27"/>
        <v>7</v>
      </c>
      <c r="Q591" s="2">
        <f t="shared" si="28"/>
        <v>10</v>
      </c>
      <c r="R591" s="2">
        <f t="shared" si="29"/>
        <v>17</v>
      </c>
    </row>
    <row r="592" spans="1:18">
      <c r="A592" s="2" t="s">
        <v>21</v>
      </c>
      <c r="B592" s="2" t="s">
        <v>1268</v>
      </c>
      <c r="C592" s="2" t="s">
        <v>7</v>
      </c>
      <c r="D592" s="2" t="s">
        <v>988</v>
      </c>
      <c r="E592" s="2" t="s">
        <v>1269</v>
      </c>
      <c r="F592" s="2" t="s">
        <v>53</v>
      </c>
      <c r="G592" s="2" t="s">
        <v>27</v>
      </c>
      <c r="H592" s="2" t="s">
        <v>54</v>
      </c>
      <c r="I592" s="2">
        <v>30</v>
      </c>
      <c r="J592" s="2">
        <v>13</v>
      </c>
      <c r="K592" s="2">
        <v>6</v>
      </c>
      <c r="L592" s="2">
        <v>10</v>
      </c>
      <c r="M592" s="2">
        <v>2</v>
      </c>
      <c r="N592" s="2">
        <v>148</v>
      </c>
      <c r="O592" s="2">
        <v>4</v>
      </c>
      <c r="P592" s="2">
        <f t="shared" si="27"/>
        <v>0</v>
      </c>
      <c r="Q592" s="2">
        <f t="shared" si="28"/>
        <v>2</v>
      </c>
      <c r="R592" s="2">
        <f t="shared" si="29"/>
        <v>2</v>
      </c>
    </row>
    <row r="593" spans="1:18">
      <c r="A593" s="2" t="s">
        <v>21</v>
      </c>
      <c r="B593" s="2" t="s">
        <v>1087</v>
      </c>
      <c r="C593" s="2" t="s">
        <v>7</v>
      </c>
      <c r="D593" s="2" t="s">
        <v>988</v>
      </c>
      <c r="E593" s="2" t="s">
        <v>1088</v>
      </c>
      <c r="F593" s="2" t="s">
        <v>10</v>
      </c>
      <c r="G593" s="2" t="s">
        <v>22</v>
      </c>
      <c r="H593" s="2" t="s">
        <v>23</v>
      </c>
      <c r="I593" s="2">
        <v>30</v>
      </c>
      <c r="J593" s="2">
        <v>130</v>
      </c>
      <c r="K593" s="2">
        <v>9</v>
      </c>
      <c r="L593" s="2">
        <v>10</v>
      </c>
      <c r="M593" s="2">
        <v>2</v>
      </c>
      <c r="N593" s="2">
        <v>925</v>
      </c>
      <c r="O593" s="2">
        <v>2</v>
      </c>
      <c r="P593" s="2">
        <f t="shared" si="27"/>
        <v>0</v>
      </c>
      <c r="Q593" s="2">
        <f t="shared" si="28"/>
        <v>9</v>
      </c>
      <c r="R593" s="2">
        <f t="shared" si="29"/>
        <v>9</v>
      </c>
    </row>
    <row r="594" spans="1:18">
      <c r="A594" s="2" t="s">
        <v>21</v>
      </c>
      <c r="B594" s="2" t="s">
        <v>1286</v>
      </c>
      <c r="C594" s="2" t="s">
        <v>7</v>
      </c>
      <c r="D594" s="2" t="s">
        <v>988</v>
      </c>
      <c r="E594" s="2" t="s">
        <v>1287</v>
      </c>
      <c r="F594" s="2" t="s">
        <v>10</v>
      </c>
      <c r="G594" s="2" t="s">
        <v>22</v>
      </c>
      <c r="H594" s="2" t="s">
        <v>23</v>
      </c>
      <c r="I594" s="2">
        <v>30</v>
      </c>
      <c r="J594" s="2">
        <v>180</v>
      </c>
      <c r="K594" s="2">
        <v>14</v>
      </c>
      <c r="L594" s="2">
        <v>11</v>
      </c>
      <c r="M594" s="2">
        <v>2</v>
      </c>
      <c r="N594" s="2">
        <v>727</v>
      </c>
      <c r="O594" s="2">
        <v>2</v>
      </c>
      <c r="P594" s="2">
        <f t="shared" si="27"/>
        <v>0</v>
      </c>
      <c r="Q594" s="2">
        <f t="shared" si="28"/>
        <v>7</v>
      </c>
      <c r="R594" s="2">
        <f t="shared" si="29"/>
        <v>7</v>
      </c>
    </row>
    <row r="595" spans="1:18">
      <c r="A595" s="2" t="s">
        <v>21</v>
      </c>
      <c r="B595" s="2" t="s">
        <v>1288</v>
      </c>
      <c r="C595" s="2" t="s">
        <v>7</v>
      </c>
      <c r="D595" s="2" t="s">
        <v>988</v>
      </c>
      <c r="E595" s="2" t="s">
        <v>1289</v>
      </c>
      <c r="F595" s="2" t="s">
        <v>10</v>
      </c>
      <c r="G595" s="2" t="s">
        <v>22</v>
      </c>
      <c r="H595" s="2" t="s">
        <v>23</v>
      </c>
      <c r="I595" s="2">
        <v>30</v>
      </c>
      <c r="J595" s="2">
        <v>174</v>
      </c>
      <c r="K595" s="2">
        <v>15</v>
      </c>
      <c r="L595" s="2">
        <v>6</v>
      </c>
      <c r="M595" s="2">
        <v>2</v>
      </c>
      <c r="N595" s="2">
        <v>637</v>
      </c>
      <c r="O595" s="2">
        <v>2</v>
      </c>
      <c r="P595" s="2">
        <f t="shared" si="27"/>
        <v>0</v>
      </c>
      <c r="Q595" s="2">
        <f t="shared" si="28"/>
        <v>6</v>
      </c>
      <c r="R595" s="2">
        <f t="shared" si="29"/>
        <v>6</v>
      </c>
    </row>
    <row r="596" spans="1:18">
      <c r="A596" s="2" t="s">
        <v>21</v>
      </c>
      <c r="B596" s="2" t="s">
        <v>1254</v>
      </c>
      <c r="C596" s="2" t="s">
        <v>7</v>
      </c>
      <c r="D596" s="2" t="s">
        <v>988</v>
      </c>
      <c r="E596" s="2" t="s">
        <v>1255</v>
      </c>
      <c r="F596" s="2" t="s">
        <v>10</v>
      </c>
      <c r="G596" s="2" t="s">
        <v>22</v>
      </c>
      <c r="H596" s="2" t="s">
        <v>23</v>
      </c>
      <c r="I596" s="2">
        <v>30</v>
      </c>
      <c r="J596" s="2">
        <v>192</v>
      </c>
      <c r="K596" s="2">
        <v>15</v>
      </c>
      <c r="L596" s="2">
        <v>10</v>
      </c>
      <c r="M596" s="2">
        <v>3</v>
      </c>
      <c r="N596" s="2">
        <v>702</v>
      </c>
      <c r="O596" s="2">
        <v>1</v>
      </c>
      <c r="P596" s="2">
        <f t="shared" si="27"/>
        <v>0</v>
      </c>
      <c r="Q596" s="2">
        <f t="shared" si="28"/>
        <v>6</v>
      </c>
      <c r="R596" s="2">
        <f t="shared" si="29"/>
        <v>6</v>
      </c>
    </row>
    <row r="597" spans="1:18">
      <c r="A597" s="2" t="s">
        <v>21</v>
      </c>
      <c r="B597" s="2" t="s">
        <v>1006</v>
      </c>
      <c r="C597" s="2" t="s">
        <v>7</v>
      </c>
      <c r="D597" s="2" t="s">
        <v>988</v>
      </c>
      <c r="E597" s="2" t="s">
        <v>1007</v>
      </c>
      <c r="F597" s="2" t="s">
        <v>10</v>
      </c>
      <c r="G597" s="2" t="s">
        <v>22</v>
      </c>
      <c r="H597" s="2" t="s">
        <v>23</v>
      </c>
      <c r="I597" s="2">
        <v>30</v>
      </c>
      <c r="J597" s="2">
        <v>119</v>
      </c>
      <c r="K597" s="2">
        <v>10</v>
      </c>
      <c r="L597" s="2">
        <v>6</v>
      </c>
      <c r="M597" s="2">
        <v>2</v>
      </c>
      <c r="N597" s="2">
        <v>683</v>
      </c>
      <c r="O597" s="2">
        <v>2</v>
      </c>
      <c r="P597" s="2">
        <f t="shared" si="27"/>
        <v>0</v>
      </c>
      <c r="Q597" s="2">
        <f t="shared" si="28"/>
        <v>6</v>
      </c>
      <c r="R597" s="2">
        <f t="shared" si="29"/>
        <v>6</v>
      </c>
    </row>
    <row r="598" spans="1:18">
      <c r="A598" s="2" t="s">
        <v>21</v>
      </c>
      <c r="B598" s="2" t="s">
        <v>1231</v>
      </c>
      <c r="C598" s="2" t="s">
        <v>7</v>
      </c>
      <c r="D598" s="2" t="s">
        <v>988</v>
      </c>
      <c r="E598" s="2" t="s">
        <v>835</v>
      </c>
      <c r="F598" s="2" t="s">
        <v>10</v>
      </c>
      <c r="G598" s="2" t="s">
        <v>22</v>
      </c>
      <c r="H598" s="2" t="s">
        <v>23</v>
      </c>
      <c r="I598" s="2">
        <v>30</v>
      </c>
      <c r="J598" s="2">
        <v>127</v>
      </c>
      <c r="K598" s="2">
        <v>12</v>
      </c>
      <c r="L598" s="2">
        <v>6</v>
      </c>
      <c r="M598" s="2">
        <v>2</v>
      </c>
      <c r="N598" s="2">
        <v>597</v>
      </c>
      <c r="O598" s="2">
        <v>2</v>
      </c>
      <c r="P598" s="2">
        <f t="shared" si="27"/>
        <v>0</v>
      </c>
      <c r="Q598" s="2">
        <f t="shared" si="28"/>
        <v>5</v>
      </c>
      <c r="R598" s="2">
        <f t="shared" si="29"/>
        <v>5</v>
      </c>
    </row>
    <row r="599" spans="1:18">
      <c r="A599" s="2" t="s">
        <v>21</v>
      </c>
      <c r="B599" s="2" t="s">
        <v>1056</v>
      </c>
      <c r="C599" s="2" t="s">
        <v>7</v>
      </c>
      <c r="D599" s="2" t="s">
        <v>988</v>
      </c>
      <c r="E599" s="2" t="s">
        <v>1057</v>
      </c>
      <c r="F599" s="2" t="s">
        <v>10</v>
      </c>
      <c r="G599" s="2" t="s">
        <v>22</v>
      </c>
      <c r="H599" s="2" t="s">
        <v>23</v>
      </c>
      <c r="I599" s="2">
        <v>30</v>
      </c>
      <c r="J599" s="2">
        <v>720</v>
      </c>
      <c r="K599" s="2">
        <v>40</v>
      </c>
      <c r="L599" s="2">
        <v>11</v>
      </c>
      <c r="M599" s="2">
        <v>1</v>
      </c>
      <c r="N599" s="2">
        <v>544</v>
      </c>
      <c r="O599" s="2">
        <v>3</v>
      </c>
      <c r="P599" s="2">
        <f t="shared" si="27"/>
        <v>5</v>
      </c>
      <c r="Q599" s="2">
        <f t="shared" si="28"/>
        <v>5</v>
      </c>
      <c r="R599" s="2">
        <f t="shared" si="29"/>
        <v>10</v>
      </c>
    </row>
    <row r="600" spans="1:18">
      <c r="A600" s="2" t="s">
        <v>21</v>
      </c>
      <c r="B600" s="2" t="s">
        <v>1084</v>
      </c>
      <c r="C600" s="2" t="s">
        <v>7</v>
      </c>
      <c r="D600" s="2" t="s">
        <v>988</v>
      </c>
      <c r="E600" s="2" t="s">
        <v>1085</v>
      </c>
      <c r="F600" s="2" t="s">
        <v>10</v>
      </c>
      <c r="G600" s="2" t="s">
        <v>22</v>
      </c>
      <c r="H600" s="2" t="s">
        <v>23</v>
      </c>
      <c r="I600" s="2">
        <v>30</v>
      </c>
      <c r="J600" s="2">
        <v>319</v>
      </c>
      <c r="K600" s="2">
        <v>19</v>
      </c>
      <c r="L600" s="2">
        <v>16</v>
      </c>
      <c r="M600" s="2">
        <v>2</v>
      </c>
      <c r="N600" s="2">
        <v>847</v>
      </c>
      <c r="O600" s="2">
        <v>2</v>
      </c>
      <c r="P600" s="2">
        <f t="shared" si="27"/>
        <v>1</v>
      </c>
      <c r="Q600" s="2">
        <f t="shared" si="28"/>
        <v>8</v>
      </c>
      <c r="R600" s="2">
        <f t="shared" si="29"/>
        <v>9</v>
      </c>
    </row>
    <row r="601" spans="1:18">
      <c r="A601" s="2" t="s">
        <v>21</v>
      </c>
      <c r="B601" s="2" t="s">
        <v>1083</v>
      </c>
      <c r="C601" s="2" t="s">
        <v>7</v>
      </c>
      <c r="D601" s="2" t="s">
        <v>988</v>
      </c>
      <c r="E601" s="2" t="s">
        <v>1082</v>
      </c>
      <c r="F601" s="2" t="s">
        <v>10</v>
      </c>
      <c r="G601" s="2" t="s">
        <v>22</v>
      </c>
      <c r="H601" s="2" t="s">
        <v>23</v>
      </c>
      <c r="I601" s="2">
        <v>30</v>
      </c>
      <c r="J601" s="2">
        <v>133</v>
      </c>
      <c r="K601" s="2">
        <v>9</v>
      </c>
      <c r="L601" s="2">
        <v>11</v>
      </c>
      <c r="M601" s="2">
        <v>1</v>
      </c>
      <c r="N601" s="2">
        <v>896</v>
      </c>
      <c r="O601" s="2">
        <v>3</v>
      </c>
      <c r="P601" s="2">
        <f t="shared" si="27"/>
        <v>0</v>
      </c>
      <c r="Q601" s="2">
        <f t="shared" si="28"/>
        <v>8</v>
      </c>
      <c r="R601" s="2">
        <f t="shared" si="29"/>
        <v>8</v>
      </c>
    </row>
    <row r="602" spans="1:18">
      <c r="A602" s="2" t="s">
        <v>21</v>
      </c>
      <c r="B602" s="2" t="s">
        <v>1270</v>
      </c>
      <c r="C602" s="2" t="s">
        <v>7</v>
      </c>
      <c r="D602" s="2" t="s">
        <v>988</v>
      </c>
      <c r="E602" s="2" t="s">
        <v>330</v>
      </c>
      <c r="F602" s="2" t="s">
        <v>53</v>
      </c>
      <c r="G602" s="2" t="s">
        <v>27</v>
      </c>
      <c r="H602" s="2" t="s">
        <v>54</v>
      </c>
      <c r="I602" s="2">
        <v>30</v>
      </c>
      <c r="J602" s="2">
        <v>73</v>
      </c>
      <c r="K602" s="2">
        <v>26</v>
      </c>
      <c r="L602" s="2">
        <v>8</v>
      </c>
      <c r="M602" s="2">
        <v>2</v>
      </c>
      <c r="N602" s="2">
        <v>124</v>
      </c>
      <c r="O602" s="2">
        <v>4</v>
      </c>
      <c r="P602" s="2">
        <f t="shared" si="27"/>
        <v>0</v>
      </c>
      <c r="Q602" s="2">
        <f t="shared" si="28"/>
        <v>1</v>
      </c>
      <c r="R602" s="2">
        <f t="shared" si="29"/>
        <v>1</v>
      </c>
    </row>
    <row r="603" spans="1:18">
      <c r="A603" s="2" t="s">
        <v>131</v>
      </c>
      <c r="B603" s="2" t="s">
        <v>128</v>
      </c>
      <c r="C603" s="2" t="s">
        <v>7</v>
      </c>
      <c r="D603" s="2" t="s">
        <v>129</v>
      </c>
      <c r="E603" s="2" t="s">
        <v>130</v>
      </c>
      <c r="F603" s="2" t="s">
        <v>10</v>
      </c>
      <c r="G603" s="2" t="s">
        <v>27</v>
      </c>
      <c r="H603" s="2" t="s">
        <v>132</v>
      </c>
      <c r="I603" s="2">
        <v>20</v>
      </c>
      <c r="J603" s="2">
        <v>282</v>
      </c>
      <c r="K603" s="2">
        <v>46</v>
      </c>
      <c r="L603" s="2">
        <v>6</v>
      </c>
      <c r="M603" s="2">
        <v>1</v>
      </c>
      <c r="N603" s="2">
        <v>147</v>
      </c>
      <c r="O603" s="2">
        <v>7</v>
      </c>
      <c r="P603" s="2">
        <f t="shared" si="27"/>
        <v>4</v>
      </c>
      <c r="Q603" s="2">
        <f t="shared" si="28"/>
        <v>2</v>
      </c>
      <c r="R603" s="2">
        <f t="shared" si="29"/>
        <v>6</v>
      </c>
    </row>
    <row r="604" spans="1:18">
      <c r="A604" s="2" t="s">
        <v>131</v>
      </c>
      <c r="B604" s="2" t="s">
        <v>133</v>
      </c>
      <c r="C604" s="2" t="s">
        <v>7</v>
      </c>
      <c r="D604" s="2" t="s">
        <v>129</v>
      </c>
      <c r="E604" s="2" t="s">
        <v>86</v>
      </c>
      <c r="F604" s="2" t="s">
        <v>10</v>
      </c>
      <c r="G604" s="2" t="s">
        <v>27</v>
      </c>
      <c r="H604" s="2" t="s">
        <v>132</v>
      </c>
      <c r="I604" s="2">
        <v>20</v>
      </c>
      <c r="J604" s="2">
        <v>8</v>
      </c>
      <c r="K604" s="2">
        <v>2</v>
      </c>
      <c r="L604" s="2">
        <v>6</v>
      </c>
      <c r="M604" s="2">
        <v>1</v>
      </c>
      <c r="N604" s="2">
        <v>275</v>
      </c>
      <c r="O604" s="2">
        <v>7</v>
      </c>
      <c r="P604" s="2">
        <f t="shared" si="27"/>
        <v>0</v>
      </c>
      <c r="Q604" s="2">
        <f t="shared" si="28"/>
        <v>5</v>
      </c>
      <c r="R604" s="2">
        <f t="shared" si="29"/>
        <v>5</v>
      </c>
    </row>
    <row r="605" spans="1:18">
      <c r="A605" s="2" t="s">
        <v>131</v>
      </c>
      <c r="B605" s="2" t="s">
        <v>140</v>
      </c>
      <c r="C605" s="2" t="s">
        <v>7</v>
      </c>
      <c r="D605" s="2" t="s">
        <v>141</v>
      </c>
      <c r="E605" s="2" t="s">
        <v>142</v>
      </c>
      <c r="F605" s="2" t="s">
        <v>10</v>
      </c>
      <c r="G605" s="2" t="s">
        <v>35</v>
      </c>
      <c r="H605" s="2" t="s">
        <v>36</v>
      </c>
      <c r="I605" s="2">
        <v>30</v>
      </c>
      <c r="J605" s="2">
        <v>109</v>
      </c>
      <c r="K605" s="2">
        <v>23</v>
      </c>
      <c r="L605" s="2">
        <v>6</v>
      </c>
      <c r="M605" s="2">
        <v>1</v>
      </c>
      <c r="N605" s="2">
        <v>178</v>
      </c>
      <c r="O605" s="2">
        <v>4</v>
      </c>
      <c r="P605" s="2">
        <f t="shared" si="27"/>
        <v>1</v>
      </c>
      <c r="Q605" s="2">
        <f t="shared" si="28"/>
        <v>2</v>
      </c>
      <c r="R605" s="2">
        <f t="shared" si="29"/>
        <v>3</v>
      </c>
    </row>
    <row r="606" spans="1:18">
      <c r="A606" s="2" t="s">
        <v>131</v>
      </c>
      <c r="B606" s="2" t="s">
        <v>150</v>
      </c>
      <c r="C606" s="2" t="s">
        <v>7</v>
      </c>
      <c r="D606" s="2" t="s">
        <v>141</v>
      </c>
      <c r="E606" s="2" t="s">
        <v>45</v>
      </c>
      <c r="F606" s="2" t="s">
        <v>10</v>
      </c>
      <c r="G606" s="2" t="s">
        <v>35</v>
      </c>
      <c r="H606" s="2" t="s">
        <v>36</v>
      </c>
      <c r="I606" s="2">
        <v>30</v>
      </c>
      <c r="J606" s="2">
        <v>84</v>
      </c>
      <c r="K606" s="2">
        <v>19</v>
      </c>
      <c r="L606" s="2">
        <v>4</v>
      </c>
      <c r="M606" s="2">
        <v>1</v>
      </c>
      <c r="N606" s="2">
        <v>185</v>
      </c>
      <c r="O606" s="2">
        <v>4</v>
      </c>
      <c r="P606" s="2">
        <f t="shared" si="27"/>
        <v>0</v>
      </c>
      <c r="Q606" s="2">
        <f t="shared" si="28"/>
        <v>2</v>
      </c>
      <c r="R606" s="2">
        <f t="shared" si="29"/>
        <v>2</v>
      </c>
    </row>
    <row r="607" spans="1:18">
      <c r="A607" s="2" t="s">
        <v>131</v>
      </c>
      <c r="B607" s="2" t="s">
        <v>145</v>
      </c>
      <c r="C607" s="2" t="s">
        <v>7</v>
      </c>
      <c r="D607" s="2" t="s">
        <v>141</v>
      </c>
      <c r="E607" s="2" t="s">
        <v>146</v>
      </c>
      <c r="F607" s="2" t="s">
        <v>10</v>
      </c>
      <c r="G607" s="2" t="s">
        <v>35</v>
      </c>
      <c r="H607" s="2" t="s">
        <v>36</v>
      </c>
      <c r="I607" s="2">
        <v>30</v>
      </c>
      <c r="J607" s="2">
        <v>178</v>
      </c>
      <c r="K607" s="2">
        <v>31</v>
      </c>
      <c r="L607" s="2">
        <v>4</v>
      </c>
      <c r="M607" s="2">
        <v>1</v>
      </c>
      <c r="N607" s="2">
        <v>166</v>
      </c>
      <c r="O607" s="2">
        <v>4</v>
      </c>
      <c r="P607" s="2">
        <f t="shared" si="27"/>
        <v>1</v>
      </c>
      <c r="Q607" s="2">
        <f t="shared" si="28"/>
        <v>2</v>
      </c>
      <c r="R607" s="2">
        <f t="shared" si="29"/>
        <v>3</v>
      </c>
    </row>
    <row r="608" spans="1:18">
      <c r="A608" s="2" t="s">
        <v>131</v>
      </c>
      <c r="B608" s="2" t="s">
        <v>198</v>
      </c>
      <c r="C608" s="2" t="s">
        <v>7</v>
      </c>
      <c r="D608" s="2" t="s">
        <v>199</v>
      </c>
      <c r="E608" s="2" t="s">
        <v>200</v>
      </c>
      <c r="F608" s="2" t="s">
        <v>41</v>
      </c>
      <c r="G608" s="2" t="s">
        <v>27</v>
      </c>
      <c r="H608" s="2" t="s">
        <v>201</v>
      </c>
      <c r="I608" s="2">
        <v>30</v>
      </c>
      <c r="J608" s="2">
        <v>75</v>
      </c>
      <c r="K608" s="2">
        <v>30</v>
      </c>
      <c r="L608" s="2">
        <v>8</v>
      </c>
      <c r="M608" s="2">
        <v>2</v>
      </c>
      <c r="N608" s="2">
        <v>101</v>
      </c>
      <c r="O608" s="2">
        <v>4</v>
      </c>
      <c r="P608" s="2">
        <f t="shared" si="27"/>
        <v>0</v>
      </c>
      <c r="Q608" s="2">
        <f t="shared" si="28"/>
        <v>1</v>
      </c>
      <c r="R608" s="2">
        <f t="shared" si="29"/>
        <v>1</v>
      </c>
    </row>
    <row r="609" spans="1:18">
      <c r="A609" s="2" t="s">
        <v>131</v>
      </c>
      <c r="B609" s="2" t="s">
        <v>202</v>
      </c>
      <c r="C609" s="2" t="s">
        <v>7</v>
      </c>
      <c r="D609" s="2" t="s">
        <v>199</v>
      </c>
      <c r="E609" s="2" t="s">
        <v>203</v>
      </c>
      <c r="F609" s="2" t="s">
        <v>41</v>
      </c>
      <c r="G609" s="2" t="s">
        <v>27</v>
      </c>
      <c r="H609" s="2" t="s">
        <v>201</v>
      </c>
      <c r="I609" s="2">
        <v>30</v>
      </c>
      <c r="J609" s="2">
        <v>59</v>
      </c>
      <c r="K609" s="2">
        <v>26</v>
      </c>
      <c r="L609" s="2">
        <v>7</v>
      </c>
      <c r="M609" s="2">
        <v>2</v>
      </c>
      <c r="N609" s="2">
        <v>100</v>
      </c>
      <c r="O609" s="2">
        <v>4</v>
      </c>
      <c r="P609" s="2">
        <f t="shared" si="27"/>
        <v>0</v>
      </c>
      <c r="Q609" s="2">
        <f t="shared" si="28"/>
        <v>1</v>
      </c>
      <c r="R609" s="2">
        <f t="shared" si="29"/>
        <v>1</v>
      </c>
    </row>
    <row r="610" spans="1:18">
      <c r="A610" s="2" t="s">
        <v>131</v>
      </c>
      <c r="B610" s="2" t="s">
        <v>204</v>
      </c>
      <c r="C610" s="2" t="s">
        <v>7</v>
      </c>
      <c r="D610" s="2" t="s">
        <v>199</v>
      </c>
      <c r="E610" s="2" t="s">
        <v>205</v>
      </c>
      <c r="F610" s="2" t="s">
        <v>41</v>
      </c>
      <c r="G610" s="2" t="s">
        <v>27</v>
      </c>
      <c r="H610" s="2" t="s">
        <v>201</v>
      </c>
      <c r="I610" s="2">
        <v>30</v>
      </c>
      <c r="J610" s="2">
        <v>48</v>
      </c>
      <c r="K610" s="2">
        <v>23</v>
      </c>
      <c r="L610" s="2">
        <v>7</v>
      </c>
      <c r="M610" s="2">
        <v>1</v>
      </c>
      <c r="N610" s="2">
        <v>98</v>
      </c>
      <c r="O610" s="2">
        <v>5</v>
      </c>
      <c r="P610" s="2">
        <f t="shared" si="27"/>
        <v>0</v>
      </c>
      <c r="Q610" s="2">
        <f t="shared" si="28"/>
        <v>1</v>
      </c>
      <c r="R610" s="2">
        <f t="shared" si="29"/>
        <v>1</v>
      </c>
    </row>
    <row r="611" spans="1:18">
      <c r="A611" s="2" t="s">
        <v>131</v>
      </c>
      <c r="B611" s="2" t="s">
        <v>206</v>
      </c>
      <c r="C611" s="2" t="s">
        <v>7</v>
      </c>
      <c r="D611" s="2" t="s">
        <v>199</v>
      </c>
      <c r="E611" s="2" t="s">
        <v>207</v>
      </c>
      <c r="F611" s="2" t="s">
        <v>41</v>
      </c>
      <c r="G611" s="2" t="s">
        <v>27</v>
      </c>
      <c r="H611" s="2" t="s">
        <v>201</v>
      </c>
      <c r="I611" s="2">
        <v>30</v>
      </c>
      <c r="J611" s="2">
        <v>235</v>
      </c>
      <c r="K611" s="2">
        <v>33</v>
      </c>
      <c r="L611" s="2">
        <v>10</v>
      </c>
      <c r="M611" s="2">
        <v>1</v>
      </c>
      <c r="N611" s="2">
        <v>267</v>
      </c>
      <c r="O611" s="2">
        <v>5</v>
      </c>
      <c r="P611" s="2">
        <f t="shared" si="27"/>
        <v>2</v>
      </c>
      <c r="Q611" s="2">
        <f t="shared" si="28"/>
        <v>3</v>
      </c>
      <c r="R611" s="2">
        <f t="shared" si="29"/>
        <v>5</v>
      </c>
    </row>
    <row r="612" spans="1:18">
      <c r="A612" s="2" t="s">
        <v>131</v>
      </c>
      <c r="B612" s="2" t="s">
        <v>249</v>
      </c>
      <c r="C612" s="2" t="s">
        <v>7</v>
      </c>
      <c r="D612" s="2" t="s">
        <v>243</v>
      </c>
      <c r="E612" s="2" t="s">
        <v>176</v>
      </c>
      <c r="F612" s="2" t="s">
        <v>41</v>
      </c>
      <c r="G612" s="2" t="s">
        <v>27</v>
      </c>
      <c r="H612" s="2" t="s">
        <v>201</v>
      </c>
      <c r="I612" s="2">
        <v>30</v>
      </c>
      <c r="J612" s="2">
        <v>82</v>
      </c>
      <c r="K612" s="2">
        <v>15</v>
      </c>
      <c r="L612" s="2">
        <v>6</v>
      </c>
      <c r="M612" s="2">
        <v>2</v>
      </c>
      <c r="N612" s="2">
        <v>296</v>
      </c>
      <c r="O612" s="2">
        <v>4</v>
      </c>
      <c r="P612" s="2">
        <f t="shared" si="27"/>
        <v>0</v>
      </c>
      <c r="Q612" s="2">
        <f t="shared" si="28"/>
        <v>4</v>
      </c>
      <c r="R612" s="2">
        <f t="shared" si="29"/>
        <v>4</v>
      </c>
    </row>
    <row r="613" spans="1:18">
      <c r="A613" s="2" t="s">
        <v>131</v>
      </c>
      <c r="B613" s="2" t="s">
        <v>242</v>
      </c>
      <c r="C613" s="2" t="s">
        <v>7</v>
      </c>
      <c r="D613" s="2" t="s">
        <v>243</v>
      </c>
      <c r="E613" s="2" t="s">
        <v>244</v>
      </c>
      <c r="F613" s="2" t="s">
        <v>41</v>
      </c>
      <c r="G613" s="2" t="s">
        <v>27</v>
      </c>
      <c r="H613" s="2" t="s">
        <v>201</v>
      </c>
      <c r="I613" s="2">
        <v>30</v>
      </c>
      <c r="J613" s="2">
        <v>194</v>
      </c>
      <c r="K613" s="2">
        <v>31</v>
      </c>
      <c r="L613" s="2">
        <v>9</v>
      </c>
      <c r="M613" s="2">
        <v>1</v>
      </c>
      <c r="N613" s="2">
        <v>243</v>
      </c>
      <c r="O613" s="2">
        <v>5</v>
      </c>
      <c r="P613" s="2">
        <f t="shared" si="27"/>
        <v>2</v>
      </c>
      <c r="Q613" s="2">
        <f t="shared" si="28"/>
        <v>3</v>
      </c>
      <c r="R613" s="2">
        <f t="shared" si="29"/>
        <v>5</v>
      </c>
    </row>
    <row r="614" spans="1:18">
      <c r="A614" s="2" t="s">
        <v>131</v>
      </c>
      <c r="B614" s="2" t="s">
        <v>491</v>
      </c>
      <c r="C614" s="2" t="s">
        <v>7</v>
      </c>
      <c r="D614" s="2" t="s">
        <v>325</v>
      </c>
      <c r="E614" s="2" t="s">
        <v>122</v>
      </c>
      <c r="F614" s="2" t="s">
        <v>41</v>
      </c>
      <c r="G614" s="2" t="s">
        <v>27</v>
      </c>
      <c r="H614" s="2" t="s">
        <v>201</v>
      </c>
      <c r="I614" s="2">
        <v>30</v>
      </c>
      <c r="J614" s="2">
        <v>332</v>
      </c>
      <c r="K614" s="2">
        <v>30</v>
      </c>
      <c r="L614" s="2">
        <v>20</v>
      </c>
      <c r="M614" s="2">
        <v>1</v>
      </c>
      <c r="N614" s="2">
        <v>436</v>
      </c>
      <c r="O614" s="2">
        <v>5</v>
      </c>
      <c r="P614" s="2">
        <f t="shared" si="27"/>
        <v>4</v>
      </c>
      <c r="Q614" s="2">
        <f t="shared" si="28"/>
        <v>6</v>
      </c>
      <c r="R614" s="2">
        <f t="shared" si="29"/>
        <v>10</v>
      </c>
    </row>
    <row r="615" spans="1:18">
      <c r="A615" s="2" t="s">
        <v>131</v>
      </c>
      <c r="B615" s="2" t="s">
        <v>504</v>
      </c>
      <c r="C615" s="2" t="s">
        <v>7</v>
      </c>
      <c r="D615" s="2" t="s">
        <v>325</v>
      </c>
      <c r="E615" s="2" t="s">
        <v>505</v>
      </c>
      <c r="F615" s="2" t="s">
        <v>41</v>
      </c>
      <c r="G615" s="2" t="s">
        <v>27</v>
      </c>
      <c r="H615" s="2" t="s">
        <v>201</v>
      </c>
      <c r="I615" s="2">
        <v>30</v>
      </c>
      <c r="J615" s="2">
        <v>267</v>
      </c>
      <c r="K615" s="2">
        <v>51</v>
      </c>
      <c r="L615" s="2">
        <v>20</v>
      </c>
      <c r="M615" s="2">
        <v>2</v>
      </c>
      <c r="N615" s="2">
        <v>99</v>
      </c>
      <c r="O615" s="2">
        <v>4</v>
      </c>
      <c r="P615" s="2">
        <f t="shared" si="27"/>
        <v>2</v>
      </c>
      <c r="Q615" s="2">
        <f t="shared" si="28"/>
        <v>1</v>
      </c>
      <c r="R615" s="2">
        <f t="shared" si="29"/>
        <v>3</v>
      </c>
    </row>
    <row r="616" spans="1:18">
      <c r="A616" s="2" t="s">
        <v>131</v>
      </c>
      <c r="B616" s="2" t="s">
        <v>492</v>
      </c>
      <c r="C616" s="2" t="s">
        <v>7</v>
      </c>
      <c r="D616" s="2" t="s">
        <v>325</v>
      </c>
      <c r="E616" s="2" t="s">
        <v>493</v>
      </c>
      <c r="F616" s="2" t="s">
        <v>41</v>
      </c>
      <c r="G616" s="2" t="s">
        <v>27</v>
      </c>
      <c r="H616" s="2" t="s">
        <v>201</v>
      </c>
      <c r="I616" s="2">
        <v>30</v>
      </c>
      <c r="J616" s="2">
        <v>173</v>
      </c>
      <c r="K616" s="2">
        <v>23</v>
      </c>
      <c r="L616" s="2">
        <v>20</v>
      </c>
      <c r="M616" s="2">
        <v>2</v>
      </c>
      <c r="N616" s="2">
        <v>352</v>
      </c>
      <c r="O616" s="2">
        <v>4</v>
      </c>
      <c r="P616" s="2">
        <f t="shared" si="27"/>
        <v>1</v>
      </c>
      <c r="Q616" s="2">
        <f t="shared" si="28"/>
        <v>5</v>
      </c>
      <c r="R616" s="2">
        <f t="shared" si="29"/>
        <v>6</v>
      </c>
    </row>
    <row r="617" spans="1:18">
      <c r="A617" s="2" t="s">
        <v>131</v>
      </c>
      <c r="B617" s="2" t="s">
        <v>511</v>
      </c>
      <c r="C617" s="2" t="s">
        <v>7</v>
      </c>
      <c r="D617" s="2" t="s">
        <v>325</v>
      </c>
      <c r="E617" s="2" t="s">
        <v>70</v>
      </c>
      <c r="F617" s="2" t="s">
        <v>41</v>
      </c>
      <c r="G617" s="2" t="s">
        <v>27</v>
      </c>
      <c r="H617" s="2" t="s">
        <v>201</v>
      </c>
      <c r="I617" s="2">
        <v>30</v>
      </c>
      <c r="J617" s="2">
        <v>66</v>
      </c>
      <c r="K617" s="2">
        <v>16</v>
      </c>
      <c r="L617" s="2">
        <v>9</v>
      </c>
      <c r="M617" s="2">
        <v>1</v>
      </c>
      <c r="N617" s="2">
        <v>222</v>
      </c>
      <c r="O617" s="2">
        <v>5</v>
      </c>
      <c r="P617" s="2">
        <f t="shared" si="27"/>
        <v>0</v>
      </c>
      <c r="Q617" s="2">
        <f t="shared" si="28"/>
        <v>3</v>
      </c>
      <c r="R617" s="2">
        <f t="shared" si="29"/>
        <v>3</v>
      </c>
    </row>
    <row r="618" spans="1:18">
      <c r="A618" s="2" t="s">
        <v>131</v>
      </c>
      <c r="B618" s="2" t="s">
        <v>508</v>
      </c>
      <c r="C618" s="2" t="s">
        <v>7</v>
      </c>
      <c r="D618" s="2" t="s">
        <v>325</v>
      </c>
      <c r="E618" s="2" t="s">
        <v>509</v>
      </c>
      <c r="F618" s="2" t="s">
        <v>41</v>
      </c>
      <c r="G618" s="2" t="s">
        <v>27</v>
      </c>
      <c r="H618" s="2" t="s">
        <v>201</v>
      </c>
      <c r="I618" s="2">
        <v>30</v>
      </c>
      <c r="J618" s="2">
        <v>78</v>
      </c>
      <c r="K618" s="2">
        <v>23</v>
      </c>
      <c r="L618" s="2">
        <v>9</v>
      </c>
      <c r="M618" s="2">
        <v>1</v>
      </c>
      <c r="N618" s="2">
        <v>159</v>
      </c>
      <c r="O618" s="2">
        <v>5</v>
      </c>
      <c r="P618" s="2">
        <f t="shared" si="27"/>
        <v>0</v>
      </c>
      <c r="Q618" s="2">
        <f t="shared" si="28"/>
        <v>2</v>
      </c>
      <c r="R618" s="2">
        <f t="shared" si="29"/>
        <v>2</v>
      </c>
    </row>
    <row r="619" spans="1:18">
      <c r="A619" s="2" t="s">
        <v>131</v>
      </c>
      <c r="B619" s="2" t="s">
        <v>515</v>
      </c>
      <c r="C619" s="2" t="s">
        <v>7</v>
      </c>
      <c r="D619" s="2" t="s">
        <v>325</v>
      </c>
      <c r="E619" s="2" t="s">
        <v>72</v>
      </c>
      <c r="F619" s="2" t="s">
        <v>41</v>
      </c>
      <c r="G619" s="2" t="s">
        <v>27</v>
      </c>
      <c r="H619" s="2" t="s">
        <v>201</v>
      </c>
      <c r="I619" s="2">
        <v>30</v>
      </c>
      <c r="J619" s="2">
        <v>78</v>
      </c>
      <c r="K619" s="2">
        <v>23</v>
      </c>
      <c r="L619" s="2">
        <v>6</v>
      </c>
      <c r="M619" s="2">
        <v>2</v>
      </c>
      <c r="N619" s="2">
        <v>161</v>
      </c>
      <c r="O619" s="2">
        <v>4</v>
      </c>
      <c r="P619" s="2">
        <f t="shared" si="27"/>
        <v>0</v>
      </c>
      <c r="Q619" s="2">
        <f t="shared" si="28"/>
        <v>2</v>
      </c>
      <c r="R619" s="2">
        <f t="shared" si="29"/>
        <v>2</v>
      </c>
    </row>
    <row r="620" spans="1:18">
      <c r="A620" s="2" t="s">
        <v>131</v>
      </c>
      <c r="B620" s="2" t="s">
        <v>499</v>
      </c>
      <c r="C620" s="2" t="s">
        <v>7</v>
      </c>
      <c r="D620" s="2" t="s">
        <v>325</v>
      </c>
      <c r="E620" s="2" t="s">
        <v>500</v>
      </c>
      <c r="F620" s="2" t="s">
        <v>41</v>
      </c>
      <c r="G620" s="2" t="s">
        <v>27</v>
      </c>
      <c r="H620" s="2" t="s">
        <v>201</v>
      </c>
      <c r="I620" s="2">
        <v>30</v>
      </c>
      <c r="J620" s="2">
        <v>49</v>
      </c>
      <c r="K620" s="2">
        <v>23</v>
      </c>
      <c r="L620" s="2">
        <v>7</v>
      </c>
      <c r="M620" s="2">
        <v>2</v>
      </c>
      <c r="N620" s="2">
        <v>101</v>
      </c>
      <c r="O620" s="2">
        <v>4</v>
      </c>
      <c r="P620" s="2">
        <f t="shared" si="27"/>
        <v>0</v>
      </c>
      <c r="Q620" s="2">
        <f t="shared" si="28"/>
        <v>1</v>
      </c>
      <c r="R620" s="2">
        <f t="shared" si="29"/>
        <v>1</v>
      </c>
    </row>
    <row r="621" spans="1:18">
      <c r="A621" s="2" t="s">
        <v>131</v>
      </c>
      <c r="B621" s="2" t="s">
        <v>498</v>
      </c>
      <c r="C621" s="2" t="s">
        <v>7</v>
      </c>
      <c r="D621" s="2" t="s">
        <v>325</v>
      </c>
      <c r="E621" s="2" t="s">
        <v>97</v>
      </c>
      <c r="F621" s="2" t="s">
        <v>41</v>
      </c>
      <c r="G621" s="2" t="s">
        <v>27</v>
      </c>
      <c r="H621" s="2" t="s">
        <v>201</v>
      </c>
      <c r="I621" s="2">
        <v>30</v>
      </c>
      <c r="J621" s="2">
        <v>68</v>
      </c>
      <c r="K621" s="2">
        <v>25</v>
      </c>
      <c r="L621" s="2">
        <v>15</v>
      </c>
      <c r="M621" s="2">
        <v>2</v>
      </c>
      <c r="N621" s="2">
        <v>120</v>
      </c>
      <c r="O621" s="2">
        <v>4</v>
      </c>
      <c r="P621" s="2">
        <f t="shared" si="27"/>
        <v>0</v>
      </c>
      <c r="Q621" s="2">
        <f t="shared" si="28"/>
        <v>1</v>
      </c>
      <c r="R621" s="2">
        <f t="shared" si="29"/>
        <v>1</v>
      </c>
    </row>
    <row r="622" spans="1:18">
      <c r="A622" s="2" t="s">
        <v>131</v>
      </c>
      <c r="B622" s="2" t="s">
        <v>494</v>
      </c>
      <c r="C622" s="2" t="s">
        <v>7</v>
      </c>
      <c r="D622" s="2" t="s">
        <v>325</v>
      </c>
      <c r="E622" s="2" t="s">
        <v>495</v>
      </c>
      <c r="F622" s="2" t="s">
        <v>41</v>
      </c>
      <c r="G622" s="2" t="s">
        <v>27</v>
      </c>
      <c r="H622" s="2" t="s">
        <v>201</v>
      </c>
      <c r="I622" s="2">
        <v>30</v>
      </c>
      <c r="J622" s="2">
        <v>67</v>
      </c>
      <c r="K622" s="2">
        <v>17</v>
      </c>
      <c r="L622" s="2">
        <v>7</v>
      </c>
      <c r="M622" s="2">
        <v>2</v>
      </c>
      <c r="N622" s="2">
        <v>211</v>
      </c>
      <c r="O622" s="2">
        <v>4</v>
      </c>
      <c r="P622" s="2">
        <f t="shared" si="27"/>
        <v>0</v>
      </c>
      <c r="Q622" s="2">
        <f t="shared" si="28"/>
        <v>3</v>
      </c>
      <c r="R622" s="2">
        <f t="shared" si="29"/>
        <v>3</v>
      </c>
    </row>
    <row r="623" spans="1:18">
      <c r="A623" s="2" t="s">
        <v>131</v>
      </c>
      <c r="B623" s="2" t="s">
        <v>496</v>
      </c>
      <c r="C623" s="2" t="s">
        <v>7</v>
      </c>
      <c r="D623" s="2" t="s">
        <v>325</v>
      </c>
      <c r="E623" s="2" t="s">
        <v>497</v>
      </c>
      <c r="F623" s="2" t="s">
        <v>41</v>
      </c>
      <c r="G623" s="2" t="s">
        <v>27</v>
      </c>
      <c r="H623" s="2" t="s">
        <v>201</v>
      </c>
      <c r="I623" s="2">
        <v>30</v>
      </c>
      <c r="J623" s="2">
        <v>115</v>
      </c>
      <c r="K623" s="2">
        <v>29</v>
      </c>
      <c r="L623" s="2">
        <v>6</v>
      </c>
      <c r="M623" s="2">
        <v>2</v>
      </c>
      <c r="N623" s="2">
        <v>162</v>
      </c>
      <c r="O623" s="2">
        <v>4</v>
      </c>
      <c r="P623" s="2">
        <f t="shared" si="27"/>
        <v>1</v>
      </c>
      <c r="Q623" s="2">
        <f t="shared" si="28"/>
        <v>2</v>
      </c>
      <c r="R623" s="2">
        <f t="shared" si="29"/>
        <v>3</v>
      </c>
    </row>
    <row r="624" spans="1:18">
      <c r="A624" s="2" t="s">
        <v>131</v>
      </c>
      <c r="B624" s="2" t="s">
        <v>529</v>
      </c>
      <c r="C624" s="2" t="s">
        <v>7</v>
      </c>
      <c r="D624" s="2" t="s">
        <v>526</v>
      </c>
      <c r="E624" s="2" t="s">
        <v>62</v>
      </c>
      <c r="F624" s="2" t="s">
        <v>41</v>
      </c>
      <c r="G624" s="2" t="s">
        <v>27</v>
      </c>
      <c r="H624" s="2" t="s">
        <v>201</v>
      </c>
      <c r="I624" s="2">
        <v>30</v>
      </c>
      <c r="J624" s="2">
        <v>197</v>
      </c>
      <c r="K624" s="2">
        <v>51</v>
      </c>
      <c r="L624" s="2">
        <v>21</v>
      </c>
      <c r="M624" s="2">
        <v>1</v>
      </c>
      <c r="N624" s="2">
        <v>74</v>
      </c>
      <c r="O624" s="2">
        <v>5</v>
      </c>
      <c r="P624" s="2">
        <f t="shared" si="27"/>
        <v>2</v>
      </c>
      <c r="Q624" s="2">
        <f t="shared" si="28"/>
        <v>1</v>
      </c>
      <c r="R624" s="2">
        <f t="shared" si="29"/>
        <v>3</v>
      </c>
    </row>
    <row r="625" spans="1:18">
      <c r="A625" s="2" t="s">
        <v>131</v>
      </c>
      <c r="B625" s="2" t="s">
        <v>525</v>
      </c>
      <c r="C625" s="2" t="s">
        <v>7</v>
      </c>
      <c r="D625" s="2" t="s">
        <v>526</v>
      </c>
      <c r="E625" s="2" t="s">
        <v>527</v>
      </c>
      <c r="F625" s="2" t="s">
        <v>41</v>
      </c>
      <c r="G625" s="2" t="s">
        <v>27</v>
      </c>
      <c r="H625" s="2" t="s">
        <v>201</v>
      </c>
      <c r="I625" s="2">
        <v>30</v>
      </c>
      <c r="J625" s="2">
        <v>849</v>
      </c>
      <c r="K625" s="2">
        <v>39</v>
      </c>
      <c r="L625" s="2">
        <v>25</v>
      </c>
      <c r="M625" s="2">
        <v>1</v>
      </c>
      <c r="N625" s="2">
        <v>675</v>
      </c>
      <c r="O625" s="2">
        <v>5</v>
      </c>
      <c r="P625" s="2">
        <f t="shared" si="27"/>
        <v>10</v>
      </c>
      <c r="Q625" s="2">
        <f t="shared" si="28"/>
        <v>9</v>
      </c>
      <c r="R625" s="2">
        <f t="shared" si="29"/>
        <v>19</v>
      </c>
    </row>
    <row r="626" spans="1:18">
      <c r="A626" s="2" t="s">
        <v>131</v>
      </c>
      <c r="B626" s="2" t="s">
        <v>798</v>
      </c>
      <c r="C626" s="2" t="s">
        <v>7</v>
      </c>
      <c r="D626" s="2" t="s">
        <v>728</v>
      </c>
      <c r="E626" s="2" t="s">
        <v>29</v>
      </c>
      <c r="F626" s="2" t="s">
        <v>41</v>
      </c>
      <c r="G626" s="2" t="s">
        <v>27</v>
      </c>
      <c r="H626" s="2" t="s">
        <v>201</v>
      </c>
      <c r="I626" s="2">
        <v>30</v>
      </c>
      <c r="J626" s="2">
        <v>77</v>
      </c>
      <c r="K626" s="2">
        <v>19</v>
      </c>
      <c r="L626" s="2">
        <v>17</v>
      </c>
      <c r="M626" s="2">
        <v>2</v>
      </c>
      <c r="N626" s="2">
        <v>205</v>
      </c>
      <c r="O626" s="2">
        <v>4</v>
      </c>
      <c r="P626" s="2">
        <f t="shared" si="27"/>
        <v>0</v>
      </c>
      <c r="Q626" s="2">
        <f t="shared" si="28"/>
        <v>3</v>
      </c>
      <c r="R626" s="2">
        <f t="shared" si="29"/>
        <v>3</v>
      </c>
    </row>
    <row r="627" spans="1:18">
      <c r="A627" s="2" t="s">
        <v>131</v>
      </c>
      <c r="B627" s="2" t="s">
        <v>750</v>
      </c>
      <c r="C627" s="2" t="s">
        <v>7</v>
      </c>
      <c r="D627" s="2" t="s">
        <v>728</v>
      </c>
      <c r="E627" s="2" t="s">
        <v>751</v>
      </c>
      <c r="F627" s="2" t="s">
        <v>41</v>
      </c>
      <c r="G627" s="2" t="s">
        <v>27</v>
      </c>
      <c r="H627" s="2" t="s">
        <v>201</v>
      </c>
      <c r="I627" s="2">
        <v>30</v>
      </c>
      <c r="J627" s="2">
        <v>69</v>
      </c>
      <c r="K627" s="2">
        <v>28</v>
      </c>
      <c r="L627" s="2">
        <v>16</v>
      </c>
      <c r="M627" s="2">
        <v>2</v>
      </c>
      <c r="N627" s="2">
        <v>103</v>
      </c>
      <c r="O627" s="2">
        <v>4</v>
      </c>
      <c r="P627" s="2">
        <f t="shared" si="27"/>
        <v>0</v>
      </c>
      <c r="Q627" s="2">
        <f t="shared" si="28"/>
        <v>1</v>
      </c>
      <c r="R627" s="2">
        <f t="shared" si="29"/>
        <v>1</v>
      </c>
    </row>
    <row r="628" spans="1:18">
      <c r="A628" s="2" t="s">
        <v>131</v>
      </c>
      <c r="B628" s="2" t="s">
        <v>729</v>
      </c>
      <c r="C628" s="2" t="s">
        <v>7</v>
      </c>
      <c r="D628" s="2" t="s">
        <v>728</v>
      </c>
      <c r="E628" s="2" t="s">
        <v>493</v>
      </c>
      <c r="F628" s="2" t="s">
        <v>41</v>
      </c>
      <c r="G628" s="2" t="s">
        <v>27</v>
      </c>
      <c r="H628" s="2" t="s">
        <v>201</v>
      </c>
      <c r="I628" s="2">
        <v>30</v>
      </c>
      <c r="J628" s="2">
        <v>230</v>
      </c>
      <c r="K628" s="2">
        <v>42</v>
      </c>
      <c r="L628" s="2">
        <v>21</v>
      </c>
      <c r="M628" s="2">
        <v>1</v>
      </c>
      <c r="N628" s="2">
        <v>154</v>
      </c>
      <c r="O628" s="2">
        <v>5</v>
      </c>
      <c r="P628" s="2">
        <f t="shared" si="27"/>
        <v>2</v>
      </c>
      <c r="Q628" s="2">
        <f t="shared" si="28"/>
        <v>2</v>
      </c>
      <c r="R628" s="2">
        <f t="shared" si="29"/>
        <v>4</v>
      </c>
    </row>
    <row r="629" spans="1:18">
      <c r="A629" s="2" t="s">
        <v>131</v>
      </c>
      <c r="B629" s="2" t="s">
        <v>727</v>
      </c>
      <c r="C629" s="2" t="s">
        <v>7</v>
      </c>
      <c r="D629" s="2" t="s">
        <v>728</v>
      </c>
      <c r="E629" s="2" t="s">
        <v>70</v>
      </c>
      <c r="F629" s="2" t="s">
        <v>41</v>
      </c>
      <c r="G629" s="2" t="s">
        <v>27</v>
      </c>
      <c r="H629" s="2" t="s">
        <v>201</v>
      </c>
      <c r="I629" s="2">
        <v>30</v>
      </c>
      <c r="J629" s="2">
        <v>234</v>
      </c>
      <c r="K629" s="2">
        <v>41</v>
      </c>
      <c r="L629" s="2">
        <v>21</v>
      </c>
      <c r="M629" s="2">
        <v>0</v>
      </c>
      <c r="N629" s="2">
        <v>164</v>
      </c>
      <c r="O629" s="2">
        <v>6</v>
      </c>
      <c r="P629" s="2">
        <f t="shared" si="27"/>
        <v>3</v>
      </c>
      <c r="Q629" s="2">
        <f t="shared" si="28"/>
        <v>2</v>
      </c>
      <c r="R629" s="2">
        <f t="shared" si="29"/>
        <v>5</v>
      </c>
    </row>
    <row r="630" spans="1:18">
      <c r="A630" s="2" t="s">
        <v>131</v>
      </c>
      <c r="B630" s="2" t="s">
        <v>786</v>
      </c>
      <c r="C630" s="2" t="s">
        <v>7</v>
      </c>
      <c r="D630" s="2" t="s">
        <v>728</v>
      </c>
      <c r="E630" s="2" t="s">
        <v>787</v>
      </c>
      <c r="F630" s="2" t="s">
        <v>41</v>
      </c>
      <c r="G630" s="2" t="s">
        <v>27</v>
      </c>
      <c r="H630" s="2" t="s">
        <v>201</v>
      </c>
      <c r="I630" s="2">
        <v>30</v>
      </c>
      <c r="J630" s="2">
        <v>143</v>
      </c>
      <c r="K630" s="2">
        <v>34</v>
      </c>
      <c r="L630" s="2">
        <v>17</v>
      </c>
      <c r="M630" s="2">
        <v>2</v>
      </c>
      <c r="N630" s="2">
        <v>152</v>
      </c>
      <c r="O630" s="2">
        <v>4</v>
      </c>
      <c r="P630" s="2">
        <f t="shared" si="27"/>
        <v>1</v>
      </c>
      <c r="Q630" s="2">
        <f t="shared" si="28"/>
        <v>2</v>
      </c>
      <c r="R630" s="2">
        <f t="shared" si="29"/>
        <v>3</v>
      </c>
    </row>
    <row r="631" spans="1:18">
      <c r="A631" s="2" t="s">
        <v>131</v>
      </c>
      <c r="B631" s="2" t="s">
        <v>784</v>
      </c>
      <c r="C631" s="2" t="s">
        <v>7</v>
      </c>
      <c r="D631" s="2" t="s">
        <v>728</v>
      </c>
      <c r="E631" s="2" t="s">
        <v>785</v>
      </c>
      <c r="F631" s="2" t="s">
        <v>41</v>
      </c>
      <c r="G631" s="2" t="s">
        <v>27</v>
      </c>
      <c r="H631" s="2" t="s">
        <v>201</v>
      </c>
      <c r="I631" s="2">
        <v>30</v>
      </c>
      <c r="J631" s="2">
        <v>63</v>
      </c>
      <c r="K631" s="2">
        <v>13</v>
      </c>
      <c r="L631" s="2">
        <v>10</v>
      </c>
      <c r="M631" s="2">
        <v>2</v>
      </c>
      <c r="N631" s="2">
        <v>287</v>
      </c>
      <c r="O631" s="2">
        <v>4</v>
      </c>
      <c r="P631" s="2">
        <f t="shared" si="27"/>
        <v>0</v>
      </c>
      <c r="Q631" s="2">
        <f t="shared" si="28"/>
        <v>4</v>
      </c>
      <c r="R631" s="2">
        <f t="shared" si="29"/>
        <v>4</v>
      </c>
    </row>
    <row r="632" spans="1:18">
      <c r="A632" s="2" t="s">
        <v>131</v>
      </c>
      <c r="B632" s="2" t="s">
        <v>797</v>
      </c>
      <c r="C632" s="2" t="s">
        <v>7</v>
      </c>
      <c r="D632" s="2" t="s">
        <v>728</v>
      </c>
      <c r="E632" s="2" t="s">
        <v>353</v>
      </c>
      <c r="F632" s="2" t="s">
        <v>41</v>
      </c>
      <c r="G632" s="2" t="s">
        <v>27</v>
      </c>
      <c r="H632" s="2" t="s">
        <v>201</v>
      </c>
      <c r="I632" s="2">
        <v>30</v>
      </c>
      <c r="J632" s="2">
        <v>92</v>
      </c>
      <c r="K632" s="2">
        <v>34</v>
      </c>
      <c r="L632" s="2">
        <v>13</v>
      </c>
      <c r="M632" s="2">
        <v>2</v>
      </c>
      <c r="N632" s="2">
        <v>96</v>
      </c>
      <c r="O632" s="2">
        <v>4</v>
      </c>
      <c r="P632" s="2">
        <f t="shared" si="27"/>
        <v>0</v>
      </c>
      <c r="Q632" s="2">
        <f t="shared" si="28"/>
        <v>1</v>
      </c>
      <c r="R632" s="2">
        <f t="shared" si="29"/>
        <v>1</v>
      </c>
    </row>
    <row r="633" spans="1:18">
      <c r="A633" s="2" t="s">
        <v>131</v>
      </c>
      <c r="B633" s="2" t="s">
        <v>772</v>
      </c>
      <c r="C633" s="2" t="s">
        <v>7</v>
      </c>
      <c r="D633" s="2" t="s">
        <v>728</v>
      </c>
      <c r="E633" s="2" t="s">
        <v>773</v>
      </c>
      <c r="F633" s="2" t="s">
        <v>41</v>
      </c>
      <c r="G633" s="2" t="s">
        <v>27</v>
      </c>
      <c r="H633" s="2" t="s">
        <v>201</v>
      </c>
      <c r="I633" s="2">
        <v>30</v>
      </c>
      <c r="J633" s="2">
        <v>96</v>
      </c>
      <c r="K633" s="2">
        <v>35</v>
      </c>
      <c r="M633" s="2">
        <v>2</v>
      </c>
      <c r="N633" s="2">
        <v>96</v>
      </c>
      <c r="O633" s="2">
        <v>4</v>
      </c>
      <c r="P633" s="2">
        <f t="shared" si="27"/>
        <v>0</v>
      </c>
      <c r="Q633" s="2">
        <f t="shared" si="28"/>
        <v>1</v>
      </c>
      <c r="R633" s="2">
        <f t="shared" si="29"/>
        <v>1</v>
      </c>
    </row>
    <row r="634" spans="1:18">
      <c r="A634" s="2" t="s">
        <v>131</v>
      </c>
      <c r="B634" s="2" t="s">
        <v>821</v>
      </c>
      <c r="C634" s="2" t="s">
        <v>7</v>
      </c>
      <c r="D634" s="2" t="s">
        <v>403</v>
      </c>
      <c r="E634" s="2" t="s">
        <v>203</v>
      </c>
      <c r="F634" s="2" t="s">
        <v>41</v>
      </c>
      <c r="G634" s="2" t="s">
        <v>27</v>
      </c>
      <c r="H634" s="2" t="s">
        <v>201</v>
      </c>
      <c r="I634" s="2">
        <v>30</v>
      </c>
      <c r="J634" s="2">
        <v>72</v>
      </c>
      <c r="K634" s="2">
        <v>21</v>
      </c>
      <c r="L634" s="2">
        <v>6</v>
      </c>
      <c r="M634" s="2">
        <v>2</v>
      </c>
      <c r="N634" s="2">
        <v>169</v>
      </c>
      <c r="O634" s="2">
        <v>4</v>
      </c>
      <c r="P634" s="2">
        <f t="shared" si="27"/>
        <v>0</v>
      </c>
      <c r="Q634" s="2">
        <f t="shared" si="28"/>
        <v>2</v>
      </c>
      <c r="R634" s="2">
        <f t="shared" si="29"/>
        <v>2</v>
      </c>
    </row>
    <row r="635" spans="1:18">
      <c r="A635" s="2" t="s">
        <v>131</v>
      </c>
      <c r="B635" s="2" t="s">
        <v>826</v>
      </c>
      <c r="C635" s="2" t="s">
        <v>7</v>
      </c>
      <c r="D635" s="2" t="s">
        <v>403</v>
      </c>
      <c r="E635" s="2" t="s">
        <v>219</v>
      </c>
      <c r="F635" s="2" t="s">
        <v>41</v>
      </c>
      <c r="G635" s="2" t="s">
        <v>27</v>
      </c>
      <c r="H635" s="2" t="s">
        <v>201</v>
      </c>
      <c r="I635" s="2">
        <v>30</v>
      </c>
      <c r="J635" s="2">
        <v>94</v>
      </c>
      <c r="K635" s="2">
        <v>36</v>
      </c>
      <c r="L635" s="2">
        <v>11</v>
      </c>
      <c r="M635" s="2">
        <v>0</v>
      </c>
      <c r="N635" s="2">
        <v>88</v>
      </c>
      <c r="O635" s="2">
        <v>6</v>
      </c>
      <c r="P635" s="2">
        <f t="shared" si="27"/>
        <v>1</v>
      </c>
      <c r="Q635" s="2">
        <f t="shared" si="28"/>
        <v>1</v>
      </c>
      <c r="R635" s="2">
        <f t="shared" si="29"/>
        <v>2</v>
      </c>
    </row>
    <row r="636" spans="1:18">
      <c r="A636" s="2" t="s">
        <v>131</v>
      </c>
      <c r="B636" s="2" t="s">
        <v>822</v>
      </c>
      <c r="C636" s="2" t="s">
        <v>7</v>
      </c>
      <c r="D636" s="2" t="s">
        <v>403</v>
      </c>
      <c r="E636" s="2" t="s">
        <v>823</v>
      </c>
      <c r="F636" s="2" t="s">
        <v>41</v>
      </c>
      <c r="G636" s="2" t="s">
        <v>27</v>
      </c>
      <c r="H636" s="2" t="s">
        <v>201</v>
      </c>
      <c r="I636" s="2">
        <v>30</v>
      </c>
      <c r="J636" s="2">
        <v>108</v>
      </c>
      <c r="K636" s="2">
        <v>19</v>
      </c>
      <c r="L636" s="2">
        <v>11</v>
      </c>
      <c r="M636" s="2">
        <v>1</v>
      </c>
      <c r="N636" s="2">
        <v>283</v>
      </c>
      <c r="O636" s="2">
        <v>5</v>
      </c>
      <c r="P636" s="2">
        <f t="shared" si="27"/>
        <v>1</v>
      </c>
      <c r="Q636" s="2">
        <f t="shared" si="28"/>
        <v>4</v>
      </c>
      <c r="R636" s="2">
        <f t="shared" si="29"/>
        <v>5</v>
      </c>
    </row>
    <row r="637" spans="1:18">
      <c r="A637" s="2" t="s">
        <v>131</v>
      </c>
      <c r="B637" s="2" t="s">
        <v>1126</v>
      </c>
      <c r="C637" s="2" t="s">
        <v>7</v>
      </c>
      <c r="D637" s="2" t="s">
        <v>519</v>
      </c>
      <c r="E637" s="2" t="s">
        <v>1127</v>
      </c>
      <c r="F637" s="2" t="s">
        <v>41</v>
      </c>
      <c r="G637" s="2" t="s">
        <v>27</v>
      </c>
      <c r="H637" s="2" t="s">
        <v>201</v>
      </c>
      <c r="I637" s="2">
        <v>30</v>
      </c>
      <c r="J637" s="2">
        <v>72</v>
      </c>
      <c r="K637" s="2">
        <v>24</v>
      </c>
      <c r="L637" s="2">
        <v>4</v>
      </c>
      <c r="M637" s="2">
        <v>2</v>
      </c>
      <c r="N637" s="2">
        <v>140</v>
      </c>
      <c r="O637" s="2">
        <v>4</v>
      </c>
      <c r="P637" s="2">
        <f t="shared" si="27"/>
        <v>0</v>
      </c>
      <c r="Q637" s="2">
        <f t="shared" si="28"/>
        <v>2</v>
      </c>
      <c r="R637" s="2">
        <f t="shared" si="29"/>
        <v>2</v>
      </c>
    </row>
    <row r="638" spans="1:18">
      <c r="A638" s="2" t="s">
        <v>131</v>
      </c>
      <c r="B638" s="2" t="s">
        <v>1394</v>
      </c>
      <c r="C638" s="2" t="s">
        <v>7</v>
      </c>
      <c r="D638" s="2" t="s">
        <v>1395</v>
      </c>
      <c r="E638" s="2" t="s">
        <v>401</v>
      </c>
      <c r="F638" s="2" t="s">
        <v>41</v>
      </c>
      <c r="G638" s="2" t="s">
        <v>27</v>
      </c>
      <c r="H638" s="2" t="s">
        <v>201</v>
      </c>
      <c r="I638" s="2">
        <v>30</v>
      </c>
      <c r="J638" s="2">
        <v>225</v>
      </c>
      <c r="K638" s="2">
        <v>16</v>
      </c>
      <c r="L638" s="2">
        <v>16</v>
      </c>
      <c r="M638" s="2">
        <v>1</v>
      </c>
      <c r="N638" s="2">
        <v>743</v>
      </c>
      <c r="O638" s="2">
        <v>5</v>
      </c>
      <c r="P638" s="2">
        <f t="shared" si="27"/>
        <v>2</v>
      </c>
      <c r="Q638" s="2">
        <f t="shared" si="28"/>
        <v>10</v>
      </c>
      <c r="R638" s="2">
        <f t="shared" si="29"/>
        <v>12</v>
      </c>
    </row>
    <row r="639" spans="1:18">
      <c r="A639" s="2" t="s">
        <v>131</v>
      </c>
      <c r="B639" s="2" t="s">
        <v>1396</v>
      </c>
      <c r="C639" s="2" t="s">
        <v>7</v>
      </c>
      <c r="D639" s="2" t="s">
        <v>1395</v>
      </c>
      <c r="E639" s="2" t="s">
        <v>1397</v>
      </c>
      <c r="F639" s="2" t="s">
        <v>41</v>
      </c>
      <c r="G639" s="2" t="s">
        <v>27</v>
      </c>
      <c r="H639" s="2" t="s">
        <v>201</v>
      </c>
      <c r="I639" s="2">
        <v>30</v>
      </c>
      <c r="J639" s="2">
        <v>379</v>
      </c>
      <c r="K639" s="2">
        <v>38</v>
      </c>
      <c r="L639" s="2">
        <v>20</v>
      </c>
      <c r="M639" s="2">
        <v>1</v>
      </c>
      <c r="N639" s="2">
        <v>316</v>
      </c>
      <c r="O639" s="2">
        <v>5</v>
      </c>
      <c r="P639" s="2">
        <f t="shared" si="27"/>
        <v>4</v>
      </c>
      <c r="Q639" s="2">
        <f t="shared" si="28"/>
        <v>4</v>
      </c>
      <c r="R639" s="2">
        <f t="shared" si="29"/>
        <v>8</v>
      </c>
    </row>
    <row r="640" spans="1:18">
      <c r="A640" s="2" t="s">
        <v>131</v>
      </c>
      <c r="B640" s="2" t="s">
        <v>1398</v>
      </c>
      <c r="C640" s="2" t="s">
        <v>7</v>
      </c>
      <c r="D640" s="2" t="s">
        <v>1395</v>
      </c>
      <c r="E640" s="2" t="s">
        <v>449</v>
      </c>
      <c r="F640" s="2" t="s">
        <v>41</v>
      </c>
      <c r="G640" s="2" t="s">
        <v>27</v>
      </c>
      <c r="H640" s="2" t="s">
        <v>201</v>
      </c>
      <c r="I640" s="2">
        <v>30</v>
      </c>
      <c r="J640" s="2">
        <v>65</v>
      </c>
      <c r="K640" s="2">
        <v>17</v>
      </c>
      <c r="L640" s="2">
        <v>9</v>
      </c>
      <c r="M640" s="2">
        <v>1</v>
      </c>
      <c r="N640" s="2">
        <v>201</v>
      </c>
      <c r="O640" s="2">
        <v>5</v>
      </c>
      <c r="P640" s="2">
        <f t="shared" si="27"/>
        <v>0</v>
      </c>
      <c r="Q640" s="2">
        <f t="shared" si="28"/>
        <v>2</v>
      </c>
      <c r="R640" s="2">
        <f t="shared" si="29"/>
        <v>2</v>
      </c>
    </row>
    <row r="641" spans="1:18">
      <c r="A641" s="2" t="s">
        <v>131</v>
      </c>
      <c r="B641" s="2" t="s">
        <v>1399</v>
      </c>
      <c r="C641" s="2" t="s">
        <v>7</v>
      </c>
      <c r="D641" s="2" t="s">
        <v>192</v>
      </c>
      <c r="E641" s="2" t="s">
        <v>72</v>
      </c>
      <c r="F641" s="2" t="s">
        <v>10</v>
      </c>
      <c r="G641" s="2" t="s">
        <v>35</v>
      </c>
      <c r="H641" s="2" t="s">
        <v>36</v>
      </c>
      <c r="I641" s="2">
        <v>30</v>
      </c>
      <c r="J641" s="2">
        <v>91</v>
      </c>
      <c r="K641" s="2">
        <v>27</v>
      </c>
      <c r="L641" s="2">
        <v>7</v>
      </c>
      <c r="M641" s="2">
        <v>1</v>
      </c>
      <c r="N641" s="2">
        <v>113</v>
      </c>
      <c r="O641" s="2">
        <v>4</v>
      </c>
      <c r="P641" s="2">
        <f t="shared" si="27"/>
        <v>0</v>
      </c>
      <c r="Q641" s="2">
        <f t="shared" si="28"/>
        <v>1</v>
      </c>
      <c r="R641" s="2">
        <f t="shared" si="29"/>
        <v>1</v>
      </c>
    </row>
    <row r="642" spans="1:18">
      <c r="A642" s="2" t="s">
        <v>236</v>
      </c>
      <c r="B642" s="2" t="s">
        <v>265</v>
      </c>
      <c r="C642" s="2" t="s">
        <v>7</v>
      </c>
      <c r="D642" s="2" t="s">
        <v>8</v>
      </c>
      <c r="E642" s="2" t="s">
        <v>266</v>
      </c>
      <c r="F642" s="2" t="s">
        <v>41</v>
      </c>
      <c r="G642" s="2" t="s">
        <v>27</v>
      </c>
      <c r="H642" s="2" t="s">
        <v>13</v>
      </c>
      <c r="I642" s="2">
        <v>30</v>
      </c>
      <c r="J642" s="2">
        <v>167</v>
      </c>
      <c r="K642" s="2">
        <v>37</v>
      </c>
      <c r="L642" s="2">
        <v>8</v>
      </c>
      <c r="M642" s="2">
        <v>1</v>
      </c>
      <c r="N642" s="2">
        <v>149</v>
      </c>
      <c r="O642" s="2">
        <v>4</v>
      </c>
      <c r="P642" s="2">
        <f t="shared" si="27"/>
        <v>1</v>
      </c>
      <c r="Q642" s="2">
        <f t="shared" si="28"/>
        <v>1</v>
      </c>
      <c r="R642" s="2">
        <f t="shared" si="29"/>
        <v>2</v>
      </c>
    </row>
    <row r="643" spans="1:18">
      <c r="A643" s="2" t="s">
        <v>236</v>
      </c>
      <c r="B643" s="2" t="s">
        <v>263</v>
      </c>
      <c r="C643" s="2" t="s">
        <v>7</v>
      </c>
      <c r="D643" s="2" t="s">
        <v>8</v>
      </c>
      <c r="E643" s="2" t="s">
        <v>264</v>
      </c>
      <c r="F643" s="2" t="s">
        <v>41</v>
      </c>
      <c r="G643" s="2" t="s">
        <v>27</v>
      </c>
      <c r="H643" s="2" t="s">
        <v>13</v>
      </c>
      <c r="I643" s="2">
        <v>30</v>
      </c>
      <c r="J643" s="2">
        <v>288</v>
      </c>
      <c r="K643" s="2">
        <v>47</v>
      </c>
      <c r="L643" s="2">
        <v>11</v>
      </c>
      <c r="M643" s="2">
        <v>1</v>
      </c>
      <c r="N643" s="2">
        <v>142</v>
      </c>
      <c r="O643" s="2">
        <v>4</v>
      </c>
      <c r="P643" s="2">
        <f t="shared" si="27"/>
        <v>2</v>
      </c>
      <c r="Q643" s="2">
        <f t="shared" si="28"/>
        <v>1</v>
      </c>
      <c r="R643" s="2">
        <f t="shared" si="29"/>
        <v>3</v>
      </c>
    </row>
    <row r="644" spans="1:18">
      <c r="A644" s="2" t="s">
        <v>236</v>
      </c>
      <c r="B644" s="2" t="s">
        <v>234</v>
      </c>
      <c r="C644" s="2" t="s">
        <v>7</v>
      </c>
      <c r="D644" s="2" t="s">
        <v>8</v>
      </c>
      <c r="E644" s="2" t="s">
        <v>235</v>
      </c>
      <c r="F644" s="2" t="s">
        <v>41</v>
      </c>
      <c r="G644" s="2" t="s">
        <v>27</v>
      </c>
      <c r="H644" s="2" t="s">
        <v>13</v>
      </c>
      <c r="I644" s="2">
        <v>30</v>
      </c>
      <c r="J644" s="2">
        <v>134</v>
      </c>
      <c r="K644" s="2">
        <v>25</v>
      </c>
      <c r="L644" s="2">
        <v>17</v>
      </c>
      <c r="M644" s="2">
        <v>1</v>
      </c>
      <c r="N644" s="2">
        <v>240</v>
      </c>
      <c r="O644" s="2">
        <v>4</v>
      </c>
      <c r="P644" s="2">
        <f t="shared" ref="P644:P707" si="30">ROUNDDOWN(((((J644*O644)*0.8)/$T$3)*0.2),0)</f>
        <v>1</v>
      </c>
      <c r="Q644" s="2">
        <f t="shared" ref="Q644:Q707" si="31">ROUNDDOWN(((((N644*(M644+O644))*0.8)/$T$3)*0.2),0)</f>
        <v>2</v>
      </c>
      <c r="R644" s="2">
        <f t="shared" ref="R644:R707" si="32">P644+Q644</f>
        <v>3</v>
      </c>
    </row>
    <row r="645" spans="1:18">
      <c r="A645" s="2" t="s">
        <v>236</v>
      </c>
      <c r="B645" s="2" t="s">
        <v>391</v>
      </c>
      <c r="C645" s="2" t="s">
        <v>7</v>
      </c>
      <c r="D645" s="2" t="s">
        <v>8</v>
      </c>
      <c r="E645" s="2" t="s">
        <v>392</v>
      </c>
      <c r="F645" s="2" t="s">
        <v>41</v>
      </c>
      <c r="G645" s="2" t="s">
        <v>27</v>
      </c>
      <c r="H645" s="2" t="s">
        <v>13</v>
      </c>
      <c r="I645" s="2">
        <v>30</v>
      </c>
      <c r="J645" s="2">
        <v>113</v>
      </c>
      <c r="K645" s="2">
        <v>36</v>
      </c>
      <c r="L645" s="2">
        <v>5</v>
      </c>
      <c r="M645" s="2">
        <v>1</v>
      </c>
      <c r="N645" s="2">
        <v>108</v>
      </c>
      <c r="O645" s="2">
        <v>4</v>
      </c>
      <c r="P645" s="2">
        <f t="shared" si="30"/>
        <v>1</v>
      </c>
      <c r="Q645" s="2">
        <f t="shared" si="31"/>
        <v>1</v>
      </c>
      <c r="R645" s="2">
        <f t="shared" si="32"/>
        <v>2</v>
      </c>
    </row>
    <row r="646" spans="1:18">
      <c r="A646" s="2" t="s">
        <v>236</v>
      </c>
      <c r="B646" s="2" t="s">
        <v>389</v>
      </c>
      <c r="C646" s="2" t="s">
        <v>7</v>
      </c>
      <c r="D646" s="2" t="s">
        <v>8</v>
      </c>
      <c r="E646" s="2" t="s">
        <v>390</v>
      </c>
      <c r="F646" s="2" t="s">
        <v>41</v>
      </c>
      <c r="G646" s="2" t="s">
        <v>27</v>
      </c>
      <c r="H646" s="2" t="s">
        <v>13</v>
      </c>
      <c r="I646" s="2">
        <v>30</v>
      </c>
      <c r="J646" s="2">
        <v>68</v>
      </c>
      <c r="K646" s="2">
        <v>22</v>
      </c>
      <c r="L646" s="2">
        <v>5</v>
      </c>
      <c r="M646" s="2">
        <v>1</v>
      </c>
      <c r="N646" s="2">
        <v>145</v>
      </c>
      <c r="O646" s="2">
        <v>4</v>
      </c>
      <c r="P646" s="2">
        <f t="shared" si="30"/>
        <v>0</v>
      </c>
      <c r="Q646" s="2">
        <f t="shared" si="31"/>
        <v>1</v>
      </c>
      <c r="R646" s="2">
        <f t="shared" si="32"/>
        <v>1</v>
      </c>
    </row>
    <row r="647" spans="1:18">
      <c r="A647" s="2" t="s">
        <v>236</v>
      </c>
      <c r="B647" s="2" t="s">
        <v>393</v>
      </c>
      <c r="C647" s="2" t="s">
        <v>7</v>
      </c>
      <c r="D647" s="2" t="s">
        <v>8</v>
      </c>
      <c r="E647" s="2" t="s">
        <v>276</v>
      </c>
      <c r="F647" s="2" t="s">
        <v>41</v>
      </c>
      <c r="G647" s="2" t="s">
        <v>27</v>
      </c>
      <c r="H647" s="2" t="s">
        <v>13</v>
      </c>
      <c r="I647" s="2">
        <v>30</v>
      </c>
      <c r="J647" s="2">
        <v>85</v>
      </c>
      <c r="K647" s="2">
        <v>24</v>
      </c>
      <c r="L647" s="2">
        <v>2</v>
      </c>
      <c r="M647" s="2">
        <v>1</v>
      </c>
      <c r="N647" s="2">
        <v>164</v>
      </c>
      <c r="O647" s="2">
        <v>4</v>
      </c>
      <c r="P647" s="2">
        <f t="shared" si="30"/>
        <v>0</v>
      </c>
      <c r="Q647" s="2">
        <f t="shared" si="31"/>
        <v>2</v>
      </c>
      <c r="R647" s="2">
        <f t="shared" si="32"/>
        <v>2</v>
      </c>
    </row>
    <row r="648" spans="1:18">
      <c r="A648" s="2" t="s">
        <v>236</v>
      </c>
      <c r="B648" s="2" t="s">
        <v>394</v>
      </c>
      <c r="C648" s="2" t="s">
        <v>7</v>
      </c>
      <c r="D648" s="2" t="s">
        <v>8</v>
      </c>
      <c r="E648" s="2" t="s">
        <v>395</v>
      </c>
      <c r="F648" s="2" t="s">
        <v>41</v>
      </c>
      <c r="G648" s="2" t="s">
        <v>27</v>
      </c>
      <c r="H648" s="2" t="s">
        <v>13</v>
      </c>
      <c r="I648" s="2">
        <v>30</v>
      </c>
      <c r="J648" s="2">
        <v>120</v>
      </c>
      <c r="K648" s="2">
        <v>33</v>
      </c>
      <c r="L648" s="2">
        <v>4</v>
      </c>
      <c r="M648" s="2">
        <v>1</v>
      </c>
      <c r="N648" s="2">
        <v>134</v>
      </c>
      <c r="O648" s="2">
        <v>4</v>
      </c>
      <c r="P648" s="2">
        <f t="shared" si="30"/>
        <v>1</v>
      </c>
      <c r="Q648" s="2">
        <f t="shared" si="31"/>
        <v>1</v>
      </c>
      <c r="R648" s="2">
        <f t="shared" si="32"/>
        <v>2</v>
      </c>
    </row>
    <row r="649" spans="1:18">
      <c r="A649" s="2" t="s">
        <v>236</v>
      </c>
      <c r="B649" s="2" t="s">
        <v>397</v>
      </c>
      <c r="C649" s="2" t="s">
        <v>7</v>
      </c>
      <c r="D649" s="2" t="s">
        <v>8</v>
      </c>
      <c r="E649" s="2" t="s">
        <v>274</v>
      </c>
      <c r="F649" s="2" t="s">
        <v>41</v>
      </c>
      <c r="G649" s="2" t="s">
        <v>27</v>
      </c>
      <c r="H649" s="2" t="s">
        <v>13</v>
      </c>
      <c r="I649" s="2">
        <v>30</v>
      </c>
      <c r="J649" s="2">
        <v>80</v>
      </c>
      <c r="K649" s="2">
        <v>30</v>
      </c>
      <c r="L649" s="2">
        <v>4</v>
      </c>
      <c r="M649" s="2">
        <v>1</v>
      </c>
      <c r="N649" s="2">
        <v>108</v>
      </c>
      <c r="O649" s="2">
        <v>4</v>
      </c>
      <c r="P649" s="2">
        <f t="shared" si="30"/>
        <v>0</v>
      </c>
      <c r="Q649" s="2">
        <f t="shared" si="31"/>
        <v>1</v>
      </c>
      <c r="R649" s="2">
        <f t="shared" si="32"/>
        <v>1</v>
      </c>
    </row>
    <row r="650" spans="1:18">
      <c r="A650" s="2" t="s">
        <v>236</v>
      </c>
      <c r="B650" s="2" t="s">
        <v>398</v>
      </c>
      <c r="C650" s="2" t="s">
        <v>7</v>
      </c>
      <c r="D650" s="2" t="s">
        <v>8</v>
      </c>
      <c r="E650" s="2" t="s">
        <v>399</v>
      </c>
      <c r="F650" s="2" t="s">
        <v>41</v>
      </c>
      <c r="G650" s="2" t="s">
        <v>27</v>
      </c>
      <c r="H650" s="2" t="s">
        <v>13</v>
      </c>
      <c r="I650" s="2">
        <v>30</v>
      </c>
      <c r="J650" s="2">
        <v>163</v>
      </c>
      <c r="K650" s="2">
        <v>37</v>
      </c>
      <c r="L650" s="2">
        <v>13</v>
      </c>
      <c r="M650" s="2">
        <v>1</v>
      </c>
      <c r="N650" s="2">
        <v>145</v>
      </c>
      <c r="O650" s="2">
        <v>4</v>
      </c>
      <c r="P650" s="2">
        <f t="shared" si="30"/>
        <v>1</v>
      </c>
      <c r="Q650" s="2">
        <f t="shared" si="31"/>
        <v>1</v>
      </c>
      <c r="R650" s="2">
        <f t="shared" si="32"/>
        <v>2</v>
      </c>
    </row>
    <row r="651" spans="1:18">
      <c r="A651" s="2" t="s">
        <v>236</v>
      </c>
      <c r="B651" s="2" t="s">
        <v>396</v>
      </c>
      <c r="C651" s="2" t="s">
        <v>7</v>
      </c>
      <c r="D651" s="2" t="s">
        <v>8</v>
      </c>
      <c r="E651" s="2" t="s">
        <v>161</v>
      </c>
      <c r="F651" s="2" t="s">
        <v>41</v>
      </c>
      <c r="G651" s="2" t="s">
        <v>27</v>
      </c>
      <c r="H651" s="2" t="s">
        <v>13</v>
      </c>
      <c r="I651" s="2">
        <v>30</v>
      </c>
      <c r="J651" s="2">
        <v>256</v>
      </c>
      <c r="K651" s="2">
        <v>47</v>
      </c>
      <c r="L651" s="2">
        <v>8</v>
      </c>
      <c r="M651" s="2">
        <v>1</v>
      </c>
      <c r="N651" s="2">
        <v>127</v>
      </c>
      <c r="O651" s="2">
        <v>4</v>
      </c>
      <c r="P651" s="2">
        <f t="shared" si="30"/>
        <v>2</v>
      </c>
      <c r="Q651" s="2">
        <f t="shared" si="31"/>
        <v>1</v>
      </c>
      <c r="R651" s="2">
        <f t="shared" si="32"/>
        <v>3</v>
      </c>
    </row>
    <row r="652" spans="1:18">
      <c r="A652" s="2" t="s">
        <v>236</v>
      </c>
      <c r="B652" s="2" t="s">
        <v>379</v>
      </c>
      <c r="C652" s="2" t="s">
        <v>7</v>
      </c>
      <c r="D652" s="2" t="s">
        <v>8</v>
      </c>
      <c r="E652" s="2" t="s">
        <v>380</v>
      </c>
      <c r="F652" s="2" t="s">
        <v>41</v>
      </c>
      <c r="G652" s="2" t="s">
        <v>27</v>
      </c>
      <c r="H652" s="2" t="s">
        <v>13</v>
      </c>
      <c r="I652" s="2">
        <v>30</v>
      </c>
      <c r="J652" s="2">
        <v>209</v>
      </c>
      <c r="K652" s="2">
        <v>47</v>
      </c>
      <c r="L652" s="2">
        <v>8</v>
      </c>
      <c r="M652" s="2">
        <v>1</v>
      </c>
      <c r="N652" s="2">
        <v>101</v>
      </c>
      <c r="O652" s="2">
        <v>4</v>
      </c>
      <c r="P652" s="2">
        <f t="shared" si="30"/>
        <v>2</v>
      </c>
      <c r="Q652" s="2">
        <f t="shared" si="31"/>
        <v>1</v>
      </c>
      <c r="R652" s="2">
        <f t="shared" si="32"/>
        <v>3</v>
      </c>
    </row>
    <row r="653" spans="1:18">
      <c r="A653" s="2" t="s">
        <v>236</v>
      </c>
      <c r="B653" s="2" t="s">
        <v>387</v>
      </c>
      <c r="C653" s="2" t="s">
        <v>7</v>
      </c>
      <c r="D653" s="2" t="s">
        <v>8</v>
      </c>
      <c r="E653" s="2" t="s">
        <v>388</v>
      </c>
      <c r="F653" s="2" t="s">
        <v>41</v>
      </c>
      <c r="G653" s="2" t="s">
        <v>27</v>
      </c>
      <c r="H653" s="2" t="s">
        <v>13</v>
      </c>
      <c r="I653" s="2">
        <v>30</v>
      </c>
      <c r="J653" s="2">
        <v>92</v>
      </c>
      <c r="K653" s="2">
        <v>20</v>
      </c>
      <c r="L653" s="2">
        <v>7</v>
      </c>
      <c r="M653" s="2">
        <v>1</v>
      </c>
      <c r="N653" s="2">
        <v>232</v>
      </c>
      <c r="O653" s="2">
        <v>4</v>
      </c>
      <c r="P653" s="2">
        <f t="shared" si="30"/>
        <v>0</v>
      </c>
      <c r="Q653" s="2">
        <f t="shared" si="31"/>
        <v>2</v>
      </c>
      <c r="R653" s="2">
        <f t="shared" si="32"/>
        <v>2</v>
      </c>
    </row>
    <row r="654" spans="1:18">
      <c r="A654" s="2" t="s">
        <v>236</v>
      </c>
      <c r="B654" s="2" t="s">
        <v>311</v>
      </c>
      <c r="C654" s="2" t="s">
        <v>7</v>
      </c>
      <c r="D654" s="2" t="s">
        <v>8</v>
      </c>
      <c r="E654" s="2" t="s">
        <v>312</v>
      </c>
      <c r="F654" s="2" t="s">
        <v>41</v>
      </c>
      <c r="G654" s="2" t="s">
        <v>27</v>
      </c>
      <c r="H654" s="2" t="s">
        <v>13</v>
      </c>
      <c r="I654" s="2">
        <v>30</v>
      </c>
      <c r="J654" s="2">
        <v>140</v>
      </c>
      <c r="K654" s="2">
        <v>21</v>
      </c>
      <c r="L654" s="2">
        <v>6</v>
      </c>
      <c r="M654" s="2">
        <v>1</v>
      </c>
      <c r="N654" s="2">
        <v>321</v>
      </c>
      <c r="O654" s="2">
        <v>4</v>
      </c>
      <c r="P654" s="2">
        <f t="shared" si="30"/>
        <v>1</v>
      </c>
      <c r="Q654" s="2">
        <f t="shared" si="31"/>
        <v>3</v>
      </c>
      <c r="R654" s="2">
        <f t="shared" si="32"/>
        <v>4</v>
      </c>
    </row>
    <row r="655" spans="1:18">
      <c r="A655" s="2" t="s">
        <v>236</v>
      </c>
      <c r="B655" s="2" t="s">
        <v>309</v>
      </c>
      <c r="C655" s="2" t="s">
        <v>7</v>
      </c>
      <c r="D655" s="2" t="s">
        <v>8</v>
      </c>
      <c r="E655" s="2" t="s">
        <v>310</v>
      </c>
      <c r="F655" s="2" t="s">
        <v>41</v>
      </c>
      <c r="G655" s="2" t="s">
        <v>27</v>
      </c>
      <c r="H655" s="2" t="s">
        <v>13</v>
      </c>
      <c r="I655" s="2">
        <v>30</v>
      </c>
      <c r="J655" s="2">
        <v>268</v>
      </c>
      <c r="K655" s="2">
        <v>21</v>
      </c>
      <c r="L655" s="2">
        <v>13</v>
      </c>
      <c r="M655" s="2">
        <v>3</v>
      </c>
      <c r="N655" s="2">
        <v>629</v>
      </c>
      <c r="O655" s="2">
        <v>2</v>
      </c>
      <c r="P655" s="2">
        <f t="shared" si="30"/>
        <v>1</v>
      </c>
      <c r="Q655" s="2">
        <f t="shared" si="31"/>
        <v>7</v>
      </c>
      <c r="R655" s="2">
        <f t="shared" si="32"/>
        <v>8</v>
      </c>
    </row>
    <row r="656" spans="1:18">
      <c r="A656" s="2" t="s">
        <v>236</v>
      </c>
      <c r="B656" s="2" t="s">
        <v>292</v>
      </c>
      <c r="C656" s="2" t="s">
        <v>7</v>
      </c>
      <c r="D656" s="2" t="s">
        <v>8</v>
      </c>
      <c r="E656" s="2" t="s">
        <v>293</v>
      </c>
      <c r="F656" s="2" t="s">
        <v>41</v>
      </c>
      <c r="G656" s="2" t="s">
        <v>27</v>
      </c>
      <c r="H656" s="2" t="s">
        <v>13</v>
      </c>
      <c r="I656" s="2">
        <v>30</v>
      </c>
      <c r="J656" s="2">
        <v>483</v>
      </c>
      <c r="K656" s="2">
        <v>25</v>
      </c>
      <c r="L656" s="2">
        <v>15</v>
      </c>
      <c r="M656" s="2">
        <v>3</v>
      </c>
      <c r="N656" s="2">
        <v>854</v>
      </c>
      <c r="O656" s="2">
        <v>2</v>
      </c>
      <c r="P656" s="2">
        <f t="shared" si="30"/>
        <v>2</v>
      </c>
      <c r="Q656" s="2">
        <f t="shared" si="31"/>
        <v>10</v>
      </c>
      <c r="R656" s="2">
        <f t="shared" si="32"/>
        <v>12</v>
      </c>
    </row>
    <row r="657" spans="1:18">
      <c r="A657" s="2" t="s">
        <v>236</v>
      </c>
      <c r="B657" s="2" t="s">
        <v>290</v>
      </c>
      <c r="C657" s="2" t="s">
        <v>7</v>
      </c>
      <c r="D657" s="2" t="s">
        <v>8</v>
      </c>
      <c r="E657" s="2" t="s">
        <v>291</v>
      </c>
      <c r="F657" s="2" t="s">
        <v>41</v>
      </c>
      <c r="G657" s="2" t="s">
        <v>27</v>
      </c>
      <c r="H657" s="2" t="s">
        <v>13</v>
      </c>
      <c r="I657" s="2">
        <v>30</v>
      </c>
      <c r="J657" s="2">
        <v>318</v>
      </c>
      <c r="K657" s="2">
        <v>22</v>
      </c>
      <c r="L657" s="2">
        <v>13</v>
      </c>
      <c r="M657" s="2">
        <v>3</v>
      </c>
      <c r="N657" s="2">
        <v>701</v>
      </c>
      <c r="O657" s="2">
        <v>2</v>
      </c>
      <c r="P657" s="2">
        <f t="shared" si="30"/>
        <v>1</v>
      </c>
      <c r="Q657" s="2">
        <f t="shared" si="31"/>
        <v>8</v>
      </c>
      <c r="R657" s="2">
        <f t="shared" si="32"/>
        <v>9</v>
      </c>
    </row>
    <row r="658" spans="1:18">
      <c r="A658" s="2" t="s">
        <v>236</v>
      </c>
      <c r="B658" s="2" t="s">
        <v>385</v>
      </c>
      <c r="C658" s="2" t="s">
        <v>7</v>
      </c>
      <c r="D658" s="2" t="s">
        <v>8</v>
      </c>
      <c r="E658" s="2" t="s">
        <v>386</v>
      </c>
      <c r="F658" s="2" t="s">
        <v>41</v>
      </c>
      <c r="G658" s="2" t="s">
        <v>27</v>
      </c>
      <c r="H658" s="2" t="s">
        <v>13</v>
      </c>
      <c r="I658" s="2">
        <v>30</v>
      </c>
      <c r="J658" s="2">
        <v>113</v>
      </c>
      <c r="K658" s="2">
        <v>29</v>
      </c>
      <c r="L658" s="2">
        <v>4</v>
      </c>
      <c r="M658" s="2">
        <v>1</v>
      </c>
      <c r="N658" s="2">
        <v>160</v>
      </c>
      <c r="O658" s="2">
        <v>4</v>
      </c>
      <c r="P658" s="2">
        <f t="shared" si="30"/>
        <v>1</v>
      </c>
      <c r="Q658" s="2">
        <f t="shared" si="31"/>
        <v>1</v>
      </c>
      <c r="R658" s="2">
        <f t="shared" si="32"/>
        <v>2</v>
      </c>
    </row>
    <row r="659" spans="1:18">
      <c r="A659" s="2" t="s">
        <v>236</v>
      </c>
      <c r="B659" s="2" t="s">
        <v>377</v>
      </c>
      <c r="C659" s="2" t="s">
        <v>7</v>
      </c>
      <c r="D659" s="2" t="s">
        <v>8</v>
      </c>
      <c r="E659" s="2" t="s">
        <v>378</v>
      </c>
      <c r="F659" s="2" t="s">
        <v>41</v>
      </c>
      <c r="G659" s="2" t="s">
        <v>27</v>
      </c>
      <c r="H659" s="2" t="s">
        <v>13</v>
      </c>
      <c r="I659" s="2">
        <v>30</v>
      </c>
      <c r="J659" s="2">
        <v>142</v>
      </c>
      <c r="K659" s="2">
        <v>33</v>
      </c>
      <c r="L659" s="2">
        <v>4</v>
      </c>
      <c r="M659" s="2">
        <v>1</v>
      </c>
      <c r="N659" s="2">
        <v>161</v>
      </c>
      <c r="O659" s="2">
        <v>4</v>
      </c>
      <c r="P659" s="2">
        <f t="shared" si="30"/>
        <v>1</v>
      </c>
      <c r="Q659" s="2">
        <f t="shared" si="31"/>
        <v>1</v>
      </c>
      <c r="R659" s="2">
        <f t="shared" si="32"/>
        <v>2</v>
      </c>
    </row>
    <row r="660" spans="1:18">
      <c r="A660" s="2" t="s">
        <v>236</v>
      </c>
      <c r="B660" s="2" t="s">
        <v>381</v>
      </c>
      <c r="C660" s="2" t="s">
        <v>7</v>
      </c>
      <c r="D660" s="2" t="s">
        <v>8</v>
      </c>
      <c r="E660" s="2" t="s">
        <v>382</v>
      </c>
      <c r="F660" s="2" t="s">
        <v>41</v>
      </c>
      <c r="G660" s="2" t="s">
        <v>27</v>
      </c>
      <c r="H660" s="2" t="s">
        <v>13</v>
      </c>
      <c r="I660" s="2">
        <v>30</v>
      </c>
      <c r="J660" s="2">
        <v>93</v>
      </c>
      <c r="K660" s="2">
        <v>15</v>
      </c>
      <c r="L660" s="2">
        <v>6</v>
      </c>
      <c r="M660" s="2">
        <v>1</v>
      </c>
      <c r="N660" s="2">
        <v>336</v>
      </c>
      <c r="O660" s="2">
        <v>4</v>
      </c>
      <c r="P660" s="2">
        <f t="shared" si="30"/>
        <v>0</v>
      </c>
      <c r="Q660" s="2">
        <f t="shared" si="31"/>
        <v>4</v>
      </c>
      <c r="R660" s="2">
        <f t="shared" si="32"/>
        <v>4</v>
      </c>
    </row>
    <row r="661" spans="1:18">
      <c r="A661" s="2" t="s">
        <v>11</v>
      </c>
      <c r="B661" s="2" t="s">
        <v>16</v>
      </c>
      <c r="C661" s="2" t="s">
        <v>7</v>
      </c>
      <c r="D661" s="2" t="s">
        <v>8</v>
      </c>
      <c r="E661" s="2" t="s">
        <v>17</v>
      </c>
      <c r="F661" s="2" t="s">
        <v>10</v>
      </c>
      <c r="G661" s="2" t="s">
        <v>12</v>
      </c>
      <c r="H661" s="2" t="s">
        <v>13</v>
      </c>
      <c r="I661" s="2">
        <v>30</v>
      </c>
      <c r="J661" s="2">
        <v>128</v>
      </c>
      <c r="K661" s="2">
        <v>12</v>
      </c>
      <c r="L661" s="2">
        <v>10</v>
      </c>
      <c r="M661" s="2">
        <v>1</v>
      </c>
      <c r="N661" s="2">
        <v>410</v>
      </c>
      <c r="O661" s="2">
        <v>4</v>
      </c>
      <c r="P661" s="2">
        <f t="shared" si="30"/>
        <v>1</v>
      </c>
      <c r="Q661" s="2">
        <f t="shared" si="31"/>
        <v>5</v>
      </c>
      <c r="R661" s="2">
        <f t="shared" si="32"/>
        <v>6</v>
      </c>
    </row>
    <row r="662" spans="1:18">
      <c r="A662" s="2" t="s">
        <v>11</v>
      </c>
      <c r="B662" s="2" t="s">
        <v>14</v>
      </c>
      <c r="C662" s="2" t="s">
        <v>7</v>
      </c>
      <c r="D662" s="2" t="s">
        <v>8</v>
      </c>
      <c r="E662" s="2" t="s">
        <v>15</v>
      </c>
      <c r="F662" s="2" t="s">
        <v>10</v>
      </c>
      <c r="G662" s="2" t="s">
        <v>12</v>
      </c>
      <c r="H662" s="2" t="s">
        <v>13</v>
      </c>
      <c r="I662" s="2">
        <v>30</v>
      </c>
      <c r="J662" s="2">
        <v>1450</v>
      </c>
      <c r="K662" s="2">
        <v>32</v>
      </c>
      <c r="L662" s="2">
        <v>11</v>
      </c>
      <c r="M662" s="2">
        <v>1</v>
      </c>
      <c r="N662" s="2">
        <v>806</v>
      </c>
      <c r="O662" s="2">
        <v>4</v>
      </c>
      <c r="P662" s="2">
        <f t="shared" si="30"/>
        <v>14</v>
      </c>
      <c r="Q662" s="2">
        <f t="shared" si="31"/>
        <v>9</v>
      </c>
      <c r="R662" s="2">
        <f t="shared" si="32"/>
        <v>23</v>
      </c>
    </row>
    <row r="663" spans="1:18">
      <c r="A663" s="2" t="s">
        <v>11</v>
      </c>
      <c r="B663" s="2" t="s">
        <v>6</v>
      </c>
      <c r="C663" s="2" t="s">
        <v>7</v>
      </c>
      <c r="D663" s="2" t="s">
        <v>8</v>
      </c>
      <c r="E663" s="2" t="s">
        <v>9</v>
      </c>
      <c r="F663" s="2" t="s">
        <v>10</v>
      </c>
      <c r="G663" s="2" t="s">
        <v>12</v>
      </c>
      <c r="H663" s="2" t="s">
        <v>13</v>
      </c>
      <c r="I663" s="2">
        <v>30</v>
      </c>
      <c r="J663" s="2">
        <v>817</v>
      </c>
      <c r="K663" s="2">
        <v>26</v>
      </c>
      <c r="L663" s="2">
        <v>13</v>
      </c>
      <c r="M663" s="2">
        <v>4</v>
      </c>
      <c r="N663" s="2">
        <v>748</v>
      </c>
      <c r="O663" s="2">
        <v>1</v>
      </c>
      <c r="P663" s="2">
        <f t="shared" si="30"/>
        <v>2</v>
      </c>
      <c r="Q663" s="2">
        <f t="shared" si="31"/>
        <v>9</v>
      </c>
      <c r="R663" s="2">
        <f t="shared" si="32"/>
        <v>11</v>
      </c>
    </row>
    <row r="664" spans="1:18">
      <c r="A664" s="2" t="s">
        <v>11</v>
      </c>
      <c r="B664" s="2" t="s">
        <v>106</v>
      </c>
      <c r="C664" s="2" t="s">
        <v>7</v>
      </c>
      <c r="D664" s="2" t="s">
        <v>88</v>
      </c>
      <c r="E664" s="2" t="s">
        <v>107</v>
      </c>
      <c r="F664" s="2" t="s">
        <v>10</v>
      </c>
      <c r="G664" s="2" t="s">
        <v>12</v>
      </c>
      <c r="H664" s="2" t="s">
        <v>13</v>
      </c>
      <c r="I664" s="2">
        <v>30</v>
      </c>
      <c r="J664" s="2">
        <v>162</v>
      </c>
      <c r="K664" s="2">
        <v>14</v>
      </c>
      <c r="L664" s="2">
        <v>6</v>
      </c>
      <c r="M664" s="2">
        <v>1</v>
      </c>
      <c r="N664" s="2">
        <v>415</v>
      </c>
      <c r="O664" s="2">
        <v>4</v>
      </c>
      <c r="P664" s="2">
        <f t="shared" si="30"/>
        <v>1</v>
      </c>
      <c r="Q664" s="2">
        <f t="shared" si="31"/>
        <v>5</v>
      </c>
      <c r="R664" s="2">
        <f t="shared" si="32"/>
        <v>6</v>
      </c>
    </row>
    <row r="665" spans="1:18">
      <c r="A665" s="2" t="s">
        <v>11</v>
      </c>
      <c r="B665" s="2" t="s">
        <v>104</v>
      </c>
      <c r="C665" s="2" t="s">
        <v>7</v>
      </c>
      <c r="D665" s="2" t="s">
        <v>88</v>
      </c>
      <c r="E665" s="2" t="s">
        <v>105</v>
      </c>
      <c r="F665" s="2" t="s">
        <v>10</v>
      </c>
      <c r="G665" s="2" t="s">
        <v>12</v>
      </c>
      <c r="H665" s="2" t="s">
        <v>13</v>
      </c>
      <c r="I665" s="2">
        <v>30</v>
      </c>
      <c r="J665" s="2">
        <v>104</v>
      </c>
      <c r="K665" s="2">
        <v>22</v>
      </c>
      <c r="L665" s="2">
        <v>5</v>
      </c>
      <c r="M665" s="2">
        <v>1</v>
      </c>
      <c r="N665" s="2">
        <v>132</v>
      </c>
      <c r="O665" s="2">
        <v>4</v>
      </c>
      <c r="P665" s="2">
        <f t="shared" si="30"/>
        <v>1</v>
      </c>
      <c r="Q665" s="2">
        <f t="shared" si="31"/>
        <v>1</v>
      </c>
      <c r="R665" s="2">
        <f t="shared" si="32"/>
        <v>2</v>
      </c>
    </row>
    <row r="666" spans="1:18">
      <c r="A666" s="2" t="s">
        <v>11</v>
      </c>
      <c r="B666" s="2" t="s">
        <v>92</v>
      </c>
      <c r="C666" s="2" t="s">
        <v>7</v>
      </c>
      <c r="D666" s="2" t="s">
        <v>88</v>
      </c>
      <c r="E666" s="2" t="s">
        <v>93</v>
      </c>
      <c r="F666" s="2" t="s">
        <v>10</v>
      </c>
      <c r="G666" s="2" t="s">
        <v>12</v>
      </c>
      <c r="H666" s="2" t="s">
        <v>13</v>
      </c>
      <c r="I666" s="2">
        <v>30</v>
      </c>
      <c r="J666" s="2">
        <v>744</v>
      </c>
      <c r="K666" s="2">
        <v>32</v>
      </c>
      <c r="L666" s="2">
        <v>15</v>
      </c>
      <c r="M666" s="2">
        <v>1</v>
      </c>
      <c r="N666" s="2">
        <v>424</v>
      </c>
      <c r="O666" s="2">
        <v>4</v>
      </c>
      <c r="P666" s="2">
        <f t="shared" si="30"/>
        <v>7</v>
      </c>
      <c r="Q666" s="2">
        <f t="shared" si="31"/>
        <v>5</v>
      </c>
      <c r="R666" s="2">
        <f t="shared" si="32"/>
        <v>12</v>
      </c>
    </row>
    <row r="667" spans="1:18">
      <c r="A667" s="2" t="s">
        <v>11</v>
      </c>
      <c r="B667" s="2" t="s">
        <v>90</v>
      </c>
      <c r="C667" s="2" t="s">
        <v>7</v>
      </c>
      <c r="D667" s="2" t="s">
        <v>88</v>
      </c>
      <c r="E667" s="2" t="s">
        <v>91</v>
      </c>
      <c r="F667" s="2" t="s">
        <v>10</v>
      </c>
      <c r="G667" s="2" t="s">
        <v>12</v>
      </c>
      <c r="H667" s="2" t="s">
        <v>13</v>
      </c>
      <c r="I667" s="2">
        <v>30</v>
      </c>
      <c r="J667" s="2">
        <v>723</v>
      </c>
      <c r="K667" s="2">
        <v>24</v>
      </c>
      <c r="L667" s="2">
        <v>15</v>
      </c>
      <c r="M667" s="2">
        <v>1</v>
      </c>
      <c r="N667" s="2">
        <v>790</v>
      </c>
      <c r="O667" s="2">
        <v>4</v>
      </c>
      <c r="P667" s="2">
        <f t="shared" si="30"/>
        <v>7</v>
      </c>
      <c r="Q667" s="2">
        <f t="shared" si="31"/>
        <v>9</v>
      </c>
      <c r="R667" s="2">
        <f t="shared" si="32"/>
        <v>16</v>
      </c>
    </row>
    <row r="668" spans="1:18">
      <c r="A668" s="2" t="s">
        <v>11</v>
      </c>
      <c r="B668" s="2" t="s">
        <v>87</v>
      </c>
      <c r="C668" s="2" t="s">
        <v>7</v>
      </c>
      <c r="D668" s="2" t="s">
        <v>88</v>
      </c>
      <c r="E668" s="2" t="s">
        <v>89</v>
      </c>
      <c r="F668" s="2" t="s">
        <v>10</v>
      </c>
      <c r="G668" s="2" t="s">
        <v>12</v>
      </c>
      <c r="H668" s="2" t="s">
        <v>13</v>
      </c>
      <c r="I668" s="2">
        <v>30</v>
      </c>
      <c r="J668" s="2">
        <v>2364</v>
      </c>
      <c r="K668" s="2">
        <v>25</v>
      </c>
      <c r="L668" s="2">
        <v>13</v>
      </c>
      <c r="M668" s="2">
        <v>1</v>
      </c>
      <c r="N668" s="2">
        <v>2339</v>
      </c>
      <c r="O668" s="2">
        <v>4</v>
      </c>
      <c r="P668" s="2">
        <f t="shared" si="30"/>
        <v>23</v>
      </c>
      <c r="Q668" s="2">
        <f t="shared" si="31"/>
        <v>28</v>
      </c>
      <c r="R668" s="2">
        <f t="shared" si="32"/>
        <v>51</v>
      </c>
    </row>
    <row r="669" spans="1:18">
      <c r="A669" s="2" t="s">
        <v>11</v>
      </c>
      <c r="B669" s="2" t="s">
        <v>136</v>
      </c>
      <c r="C669" s="2" t="s">
        <v>7</v>
      </c>
      <c r="D669" s="2" t="s">
        <v>137</v>
      </c>
      <c r="E669" s="2" t="s">
        <v>58</v>
      </c>
      <c r="F669" s="2" t="s">
        <v>10</v>
      </c>
      <c r="G669" s="2" t="s">
        <v>12</v>
      </c>
      <c r="H669" s="2" t="s">
        <v>13</v>
      </c>
      <c r="I669" s="2">
        <v>30</v>
      </c>
      <c r="J669" s="2">
        <v>109</v>
      </c>
      <c r="K669" s="2">
        <v>24</v>
      </c>
      <c r="L669" s="2">
        <v>7</v>
      </c>
      <c r="M669" s="2">
        <v>1</v>
      </c>
      <c r="N669" s="2">
        <v>117</v>
      </c>
      <c r="O669" s="2">
        <v>4</v>
      </c>
      <c r="P669" s="2">
        <f t="shared" si="30"/>
        <v>1</v>
      </c>
      <c r="Q669" s="2">
        <f t="shared" si="31"/>
        <v>1</v>
      </c>
      <c r="R669" s="2">
        <f t="shared" si="32"/>
        <v>2</v>
      </c>
    </row>
    <row r="670" spans="1:18">
      <c r="A670" s="2" t="s">
        <v>11</v>
      </c>
      <c r="B670" s="2" t="s">
        <v>177</v>
      </c>
      <c r="C670" s="2" t="s">
        <v>7</v>
      </c>
      <c r="D670" s="2" t="s">
        <v>173</v>
      </c>
      <c r="E670" s="2" t="s">
        <v>178</v>
      </c>
      <c r="F670" s="2" t="s">
        <v>10</v>
      </c>
      <c r="G670" s="2" t="s">
        <v>12</v>
      </c>
      <c r="H670" s="2" t="s">
        <v>13</v>
      </c>
      <c r="I670" s="2">
        <v>30</v>
      </c>
      <c r="J670" s="2">
        <v>628</v>
      </c>
      <c r="K670" s="2">
        <v>23</v>
      </c>
      <c r="L670" s="2">
        <v>17</v>
      </c>
      <c r="M670" s="2">
        <v>2</v>
      </c>
      <c r="N670" s="2">
        <v>748</v>
      </c>
      <c r="O670" s="2">
        <v>3</v>
      </c>
      <c r="P670" s="2">
        <f t="shared" si="30"/>
        <v>4</v>
      </c>
      <c r="Q670" s="2">
        <f t="shared" si="31"/>
        <v>9</v>
      </c>
      <c r="R670" s="2">
        <f t="shared" si="32"/>
        <v>13</v>
      </c>
    </row>
    <row r="671" spans="1:18">
      <c r="A671" s="2" t="s">
        <v>11</v>
      </c>
      <c r="B671" s="2" t="s">
        <v>175</v>
      </c>
      <c r="C671" s="2" t="s">
        <v>7</v>
      </c>
      <c r="D671" s="2" t="s">
        <v>173</v>
      </c>
      <c r="E671" s="2" t="s">
        <v>176</v>
      </c>
      <c r="F671" s="2" t="s">
        <v>10</v>
      </c>
      <c r="G671" s="2" t="s">
        <v>12</v>
      </c>
      <c r="H671" s="2" t="s">
        <v>13</v>
      </c>
      <c r="I671" s="2">
        <v>30</v>
      </c>
      <c r="J671" s="2">
        <v>202</v>
      </c>
      <c r="K671" s="2">
        <v>12</v>
      </c>
      <c r="L671" s="2">
        <v>23</v>
      </c>
      <c r="M671" s="2">
        <v>2</v>
      </c>
      <c r="N671" s="2">
        <v>637</v>
      </c>
      <c r="O671" s="2">
        <v>3</v>
      </c>
      <c r="P671" s="2">
        <f t="shared" si="30"/>
        <v>1</v>
      </c>
      <c r="Q671" s="2">
        <f t="shared" si="31"/>
        <v>7</v>
      </c>
      <c r="R671" s="2">
        <f t="shared" si="32"/>
        <v>8</v>
      </c>
    </row>
    <row r="672" spans="1:18">
      <c r="A672" s="2" t="s">
        <v>11</v>
      </c>
      <c r="B672" s="2" t="s">
        <v>172</v>
      </c>
      <c r="C672" s="2" t="s">
        <v>7</v>
      </c>
      <c r="D672" s="2" t="s">
        <v>173</v>
      </c>
      <c r="E672" s="2" t="s">
        <v>174</v>
      </c>
      <c r="F672" s="2" t="s">
        <v>10</v>
      </c>
      <c r="G672" s="2" t="s">
        <v>12</v>
      </c>
      <c r="H672" s="2" t="s">
        <v>13</v>
      </c>
      <c r="I672" s="2">
        <v>30</v>
      </c>
      <c r="J672" s="2">
        <v>1209</v>
      </c>
      <c r="K672" s="2">
        <v>25</v>
      </c>
      <c r="L672" s="2">
        <v>17</v>
      </c>
      <c r="M672" s="2">
        <v>1</v>
      </c>
      <c r="N672" s="2">
        <v>1198</v>
      </c>
      <c r="O672" s="2">
        <v>4</v>
      </c>
      <c r="P672" s="2">
        <f t="shared" si="30"/>
        <v>11</v>
      </c>
      <c r="Q672" s="2">
        <f t="shared" si="31"/>
        <v>14</v>
      </c>
      <c r="R672" s="2">
        <f t="shared" si="32"/>
        <v>25</v>
      </c>
    </row>
    <row r="673" spans="1:18">
      <c r="A673" s="2" t="s">
        <v>11</v>
      </c>
      <c r="B673" s="2" t="s">
        <v>188</v>
      </c>
      <c r="C673" s="2" t="s">
        <v>7</v>
      </c>
      <c r="D673" s="2" t="s">
        <v>173</v>
      </c>
      <c r="E673" s="2" t="s">
        <v>189</v>
      </c>
      <c r="F673" s="2" t="s">
        <v>10</v>
      </c>
      <c r="G673" s="2" t="s">
        <v>12</v>
      </c>
      <c r="H673" s="2" t="s">
        <v>13</v>
      </c>
      <c r="I673" s="2">
        <v>30</v>
      </c>
      <c r="J673" s="2">
        <v>80</v>
      </c>
      <c r="K673" s="2">
        <v>10</v>
      </c>
      <c r="L673" s="2">
        <v>11</v>
      </c>
      <c r="M673" s="2">
        <v>1</v>
      </c>
      <c r="N673" s="2">
        <v>336</v>
      </c>
      <c r="O673" s="2">
        <v>4</v>
      </c>
      <c r="P673" s="2">
        <f t="shared" si="30"/>
        <v>0</v>
      </c>
      <c r="Q673" s="2">
        <f t="shared" si="31"/>
        <v>4</v>
      </c>
      <c r="R673" s="2">
        <f t="shared" si="32"/>
        <v>4</v>
      </c>
    </row>
    <row r="674" spans="1:18">
      <c r="A674" s="2" t="s">
        <v>11</v>
      </c>
      <c r="B674" s="2" t="s">
        <v>190</v>
      </c>
      <c r="C674" s="2" t="s">
        <v>7</v>
      </c>
      <c r="D674" s="2" t="s">
        <v>173</v>
      </c>
      <c r="E674" s="2" t="s">
        <v>45</v>
      </c>
      <c r="F674" s="2" t="s">
        <v>10</v>
      </c>
      <c r="G674" s="2" t="s">
        <v>12</v>
      </c>
      <c r="H674" s="2" t="s">
        <v>13</v>
      </c>
      <c r="I674" s="2">
        <v>30</v>
      </c>
      <c r="J674" s="2">
        <v>93</v>
      </c>
      <c r="K674" s="2">
        <v>23</v>
      </c>
      <c r="L674" s="2">
        <v>11</v>
      </c>
      <c r="M674" s="2">
        <v>1</v>
      </c>
      <c r="N674" s="2">
        <v>111</v>
      </c>
      <c r="O674" s="2">
        <v>4</v>
      </c>
      <c r="P674" s="2">
        <f t="shared" si="30"/>
        <v>0</v>
      </c>
      <c r="Q674" s="2">
        <f t="shared" si="31"/>
        <v>1</v>
      </c>
      <c r="R674" s="2">
        <f t="shared" si="32"/>
        <v>1</v>
      </c>
    </row>
    <row r="675" spans="1:18">
      <c r="A675" s="2" t="s">
        <v>11</v>
      </c>
      <c r="B675" s="2" t="s">
        <v>186</v>
      </c>
      <c r="C675" s="2" t="s">
        <v>7</v>
      </c>
      <c r="D675" s="2" t="s">
        <v>173</v>
      </c>
      <c r="E675" s="2" t="s">
        <v>187</v>
      </c>
      <c r="F675" s="2" t="s">
        <v>10</v>
      </c>
      <c r="G675" s="2" t="s">
        <v>12</v>
      </c>
      <c r="H675" s="2" t="s">
        <v>13</v>
      </c>
      <c r="I675" s="2">
        <v>30</v>
      </c>
      <c r="J675" s="2">
        <v>83</v>
      </c>
      <c r="K675" s="2">
        <v>21</v>
      </c>
      <c r="L675" s="2">
        <v>10</v>
      </c>
      <c r="M675" s="2">
        <v>1</v>
      </c>
      <c r="N675" s="2">
        <v>116</v>
      </c>
      <c r="O675" s="2">
        <v>4</v>
      </c>
      <c r="P675" s="2">
        <f t="shared" si="30"/>
        <v>0</v>
      </c>
      <c r="Q675" s="2">
        <f t="shared" si="31"/>
        <v>1</v>
      </c>
      <c r="R675" s="2">
        <f t="shared" si="32"/>
        <v>1</v>
      </c>
    </row>
    <row r="676" spans="1:18">
      <c r="A676" s="2" t="s">
        <v>11</v>
      </c>
      <c r="B676" s="2" t="s">
        <v>304</v>
      </c>
      <c r="C676" s="2" t="s">
        <v>7</v>
      </c>
      <c r="D676" s="2" t="s">
        <v>305</v>
      </c>
      <c r="E676" s="2" t="s">
        <v>306</v>
      </c>
      <c r="F676" s="2" t="s">
        <v>10</v>
      </c>
      <c r="G676" s="2" t="s">
        <v>12</v>
      </c>
      <c r="H676" s="2" t="s">
        <v>13</v>
      </c>
      <c r="I676" s="2">
        <v>30</v>
      </c>
      <c r="J676" s="2">
        <v>270</v>
      </c>
      <c r="K676" s="2">
        <v>37</v>
      </c>
      <c r="L676" s="2">
        <v>19</v>
      </c>
      <c r="M676" s="2">
        <v>1</v>
      </c>
      <c r="N676" s="2">
        <v>95</v>
      </c>
      <c r="O676" s="2">
        <v>4</v>
      </c>
      <c r="P676" s="2">
        <f t="shared" si="30"/>
        <v>2</v>
      </c>
      <c r="Q676" s="2">
        <f t="shared" si="31"/>
        <v>1</v>
      </c>
      <c r="R676" s="2">
        <f t="shared" si="32"/>
        <v>3</v>
      </c>
    </row>
    <row r="677" spans="1:18">
      <c r="A677" s="2" t="s">
        <v>11</v>
      </c>
      <c r="B677" s="2" t="s">
        <v>400</v>
      </c>
      <c r="C677" s="2" t="s">
        <v>7</v>
      </c>
      <c r="D677" s="2" t="s">
        <v>199</v>
      </c>
      <c r="E677" s="2" t="s">
        <v>401</v>
      </c>
      <c r="F677" s="2" t="s">
        <v>10</v>
      </c>
      <c r="G677" s="2" t="s">
        <v>12</v>
      </c>
      <c r="H677" s="2" t="s">
        <v>13</v>
      </c>
      <c r="I677" s="2">
        <v>30</v>
      </c>
      <c r="J677" s="2">
        <v>76</v>
      </c>
      <c r="K677" s="2">
        <v>16</v>
      </c>
      <c r="L677" s="2">
        <v>6</v>
      </c>
      <c r="M677" s="2">
        <v>0</v>
      </c>
      <c r="N677" s="2">
        <v>162</v>
      </c>
      <c r="O677" s="2">
        <v>5</v>
      </c>
      <c r="P677" s="2">
        <f t="shared" si="30"/>
        <v>0</v>
      </c>
      <c r="Q677" s="2">
        <f t="shared" si="31"/>
        <v>1</v>
      </c>
      <c r="R677" s="2">
        <f t="shared" si="32"/>
        <v>1</v>
      </c>
    </row>
    <row r="678" spans="1:18">
      <c r="A678" s="2" t="s">
        <v>11</v>
      </c>
      <c r="B678" s="2" t="s">
        <v>352</v>
      </c>
      <c r="C678" s="2" t="s">
        <v>7</v>
      </c>
      <c r="D678" s="2" t="s">
        <v>199</v>
      </c>
      <c r="E678" s="2" t="s">
        <v>353</v>
      </c>
      <c r="F678" s="2" t="s">
        <v>41</v>
      </c>
      <c r="G678" s="2" t="s">
        <v>27</v>
      </c>
      <c r="H678" s="2" t="s">
        <v>201</v>
      </c>
      <c r="I678" s="2">
        <v>30</v>
      </c>
      <c r="J678" s="2">
        <v>295</v>
      </c>
      <c r="K678" s="2">
        <v>45</v>
      </c>
      <c r="L678" s="2">
        <v>19</v>
      </c>
      <c r="M678" s="2">
        <v>2</v>
      </c>
      <c r="N678" s="2">
        <v>163</v>
      </c>
      <c r="O678" s="2">
        <v>4</v>
      </c>
      <c r="P678" s="2">
        <f t="shared" si="30"/>
        <v>2</v>
      </c>
      <c r="Q678" s="2">
        <f t="shared" si="31"/>
        <v>2</v>
      </c>
      <c r="R678" s="2">
        <f t="shared" si="32"/>
        <v>4</v>
      </c>
    </row>
    <row r="679" spans="1:18">
      <c r="A679" s="2" t="s">
        <v>11</v>
      </c>
      <c r="B679" s="2" t="s">
        <v>357</v>
      </c>
      <c r="C679" s="2" t="s">
        <v>7</v>
      </c>
      <c r="D679" s="2" t="s">
        <v>199</v>
      </c>
      <c r="E679" s="2" t="s">
        <v>358</v>
      </c>
      <c r="F679" s="2" t="s">
        <v>41</v>
      </c>
      <c r="G679" s="2" t="s">
        <v>27</v>
      </c>
      <c r="H679" s="2" t="s">
        <v>201</v>
      </c>
      <c r="I679" s="2">
        <v>30</v>
      </c>
      <c r="J679" s="2">
        <v>176</v>
      </c>
      <c r="K679" s="2">
        <v>33</v>
      </c>
      <c r="L679" s="2">
        <v>15</v>
      </c>
      <c r="M679" s="2">
        <v>1</v>
      </c>
      <c r="N679" s="2">
        <v>195</v>
      </c>
      <c r="O679" s="2">
        <v>5</v>
      </c>
      <c r="P679" s="2">
        <f t="shared" si="30"/>
        <v>2</v>
      </c>
      <c r="Q679" s="2">
        <f t="shared" si="31"/>
        <v>2</v>
      </c>
      <c r="R679" s="2">
        <f t="shared" si="32"/>
        <v>4</v>
      </c>
    </row>
    <row r="680" spans="1:18">
      <c r="A680" s="2" t="s">
        <v>11</v>
      </c>
      <c r="B680" s="2" t="s">
        <v>350</v>
      </c>
      <c r="C680" s="2" t="s">
        <v>7</v>
      </c>
      <c r="D680" s="2" t="s">
        <v>199</v>
      </c>
      <c r="E680" s="2" t="s">
        <v>351</v>
      </c>
      <c r="F680" s="2" t="s">
        <v>41</v>
      </c>
      <c r="G680" s="2" t="s">
        <v>27</v>
      </c>
      <c r="H680" s="2" t="s">
        <v>201</v>
      </c>
      <c r="I680" s="2">
        <v>30</v>
      </c>
      <c r="J680" s="2">
        <v>155</v>
      </c>
      <c r="K680" s="2">
        <v>17</v>
      </c>
      <c r="L680" s="2">
        <v>8</v>
      </c>
      <c r="M680" s="2">
        <v>1</v>
      </c>
      <c r="N680" s="2">
        <v>487</v>
      </c>
      <c r="O680" s="2">
        <v>5</v>
      </c>
      <c r="P680" s="2">
        <f t="shared" si="30"/>
        <v>1</v>
      </c>
      <c r="Q680" s="2">
        <f t="shared" si="31"/>
        <v>7</v>
      </c>
      <c r="R680" s="2">
        <f t="shared" si="32"/>
        <v>8</v>
      </c>
    </row>
    <row r="681" spans="1:18">
      <c r="A681" s="2" t="s">
        <v>11</v>
      </c>
      <c r="B681" s="2" t="s">
        <v>383</v>
      </c>
      <c r="C681" s="2" t="s">
        <v>7</v>
      </c>
      <c r="D681" s="2" t="s">
        <v>199</v>
      </c>
      <c r="E681" s="2" t="s">
        <v>384</v>
      </c>
      <c r="F681" s="2" t="s">
        <v>10</v>
      </c>
      <c r="G681" s="2" t="s">
        <v>12</v>
      </c>
      <c r="H681" s="2" t="s">
        <v>13</v>
      </c>
      <c r="I681" s="2">
        <v>30</v>
      </c>
      <c r="J681" s="2">
        <v>156</v>
      </c>
      <c r="K681" s="2">
        <v>30</v>
      </c>
      <c r="L681" s="2">
        <v>23</v>
      </c>
      <c r="M681" s="2">
        <v>0</v>
      </c>
      <c r="N681" s="2">
        <v>102</v>
      </c>
      <c r="O681" s="2">
        <v>5</v>
      </c>
      <c r="P681" s="2">
        <f t="shared" si="30"/>
        <v>1</v>
      </c>
      <c r="Q681" s="2">
        <f t="shared" si="31"/>
        <v>1</v>
      </c>
      <c r="R681" s="2">
        <f t="shared" si="32"/>
        <v>2</v>
      </c>
    </row>
    <row r="682" spans="1:18">
      <c r="A682" s="2" t="s">
        <v>11</v>
      </c>
      <c r="B682" s="2" t="s">
        <v>415</v>
      </c>
      <c r="C682" s="2" t="s">
        <v>7</v>
      </c>
      <c r="D682" s="2" t="s">
        <v>405</v>
      </c>
      <c r="E682" s="2" t="s">
        <v>416</v>
      </c>
      <c r="F682" s="2" t="s">
        <v>10</v>
      </c>
      <c r="G682" s="2" t="s">
        <v>12</v>
      </c>
      <c r="H682" s="2" t="s">
        <v>201</v>
      </c>
      <c r="I682" s="2">
        <v>30</v>
      </c>
      <c r="J682" s="2">
        <v>111</v>
      </c>
      <c r="K682" s="2">
        <v>15</v>
      </c>
      <c r="L682" s="2">
        <v>9</v>
      </c>
      <c r="M682" s="2">
        <v>2</v>
      </c>
      <c r="N682" s="2">
        <v>261</v>
      </c>
      <c r="O682" s="2">
        <v>4</v>
      </c>
      <c r="P682" s="2">
        <f t="shared" si="30"/>
        <v>1</v>
      </c>
      <c r="Q682" s="2">
        <f t="shared" si="31"/>
        <v>3</v>
      </c>
      <c r="R682" s="2">
        <f t="shared" si="32"/>
        <v>4</v>
      </c>
    </row>
    <row r="683" spans="1:18">
      <c r="A683" s="2" t="s">
        <v>11</v>
      </c>
      <c r="B683" s="2" t="s">
        <v>417</v>
      </c>
      <c r="C683" s="2" t="s">
        <v>7</v>
      </c>
      <c r="D683" s="2" t="s">
        <v>405</v>
      </c>
      <c r="E683" s="2" t="s">
        <v>82</v>
      </c>
      <c r="F683" s="2" t="s">
        <v>10</v>
      </c>
      <c r="G683" s="2" t="s">
        <v>12</v>
      </c>
      <c r="H683" s="2" t="s">
        <v>201</v>
      </c>
      <c r="I683" s="2">
        <v>30</v>
      </c>
      <c r="J683" s="2">
        <v>261</v>
      </c>
      <c r="K683" s="2">
        <v>31</v>
      </c>
      <c r="L683" s="2">
        <v>16</v>
      </c>
      <c r="M683" s="2">
        <v>1</v>
      </c>
      <c r="N683" s="2">
        <v>159</v>
      </c>
      <c r="O683" s="2">
        <v>5</v>
      </c>
      <c r="P683" s="2">
        <f t="shared" si="30"/>
        <v>3</v>
      </c>
      <c r="Q683" s="2">
        <f t="shared" si="31"/>
        <v>2</v>
      </c>
      <c r="R683" s="2">
        <f t="shared" si="32"/>
        <v>5</v>
      </c>
    </row>
    <row r="684" spans="1:18">
      <c r="A684" s="2" t="s">
        <v>11</v>
      </c>
      <c r="B684" s="2" t="s">
        <v>413</v>
      </c>
      <c r="C684" s="2" t="s">
        <v>7</v>
      </c>
      <c r="D684" s="2" t="s">
        <v>405</v>
      </c>
      <c r="E684" s="2" t="s">
        <v>414</v>
      </c>
      <c r="F684" s="2" t="s">
        <v>10</v>
      </c>
      <c r="G684" s="2" t="s">
        <v>12</v>
      </c>
      <c r="H684" s="2" t="s">
        <v>201</v>
      </c>
      <c r="I684" s="2">
        <v>30</v>
      </c>
      <c r="J684" s="2">
        <v>263</v>
      </c>
      <c r="K684" s="2">
        <v>29</v>
      </c>
      <c r="L684" s="2">
        <v>16</v>
      </c>
      <c r="M684" s="2">
        <v>2</v>
      </c>
      <c r="N684" s="2">
        <v>188</v>
      </c>
      <c r="O684" s="2">
        <v>4</v>
      </c>
      <c r="P684" s="2">
        <f t="shared" si="30"/>
        <v>2</v>
      </c>
      <c r="Q684" s="2">
        <f t="shared" si="31"/>
        <v>2</v>
      </c>
      <c r="R684" s="2">
        <f t="shared" si="32"/>
        <v>4</v>
      </c>
    </row>
    <row r="685" spans="1:18">
      <c r="A685" s="2" t="s">
        <v>11</v>
      </c>
      <c r="B685" s="2" t="s">
        <v>407</v>
      </c>
      <c r="C685" s="2" t="s">
        <v>7</v>
      </c>
      <c r="D685" s="2" t="s">
        <v>405</v>
      </c>
      <c r="E685" s="2" t="s">
        <v>408</v>
      </c>
      <c r="F685" s="2" t="s">
        <v>53</v>
      </c>
      <c r="G685" s="2" t="s">
        <v>27</v>
      </c>
      <c r="H685" s="2" t="s">
        <v>36</v>
      </c>
      <c r="I685" s="2">
        <v>30</v>
      </c>
      <c r="J685" s="2">
        <v>95</v>
      </c>
      <c r="K685" s="2">
        <v>34</v>
      </c>
      <c r="L685" s="2">
        <v>19</v>
      </c>
      <c r="M685" s="2">
        <v>1</v>
      </c>
      <c r="N685" s="2">
        <v>102</v>
      </c>
      <c r="O685" s="2">
        <v>4</v>
      </c>
      <c r="P685" s="2">
        <f t="shared" si="30"/>
        <v>0</v>
      </c>
      <c r="Q685" s="2">
        <f t="shared" si="31"/>
        <v>1</v>
      </c>
      <c r="R685" s="2">
        <f t="shared" si="32"/>
        <v>1</v>
      </c>
    </row>
    <row r="686" spans="1:18">
      <c r="A686" s="2" t="s">
        <v>11</v>
      </c>
      <c r="B686" s="2" t="s">
        <v>418</v>
      </c>
      <c r="C686" s="2" t="s">
        <v>7</v>
      </c>
      <c r="D686" s="2" t="s">
        <v>405</v>
      </c>
      <c r="E686" s="2" t="s">
        <v>419</v>
      </c>
      <c r="F686" s="2" t="s">
        <v>53</v>
      </c>
      <c r="G686" s="2" t="s">
        <v>27</v>
      </c>
      <c r="H686" s="2" t="s">
        <v>36</v>
      </c>
      <c r="I686" s="2">
        <v>30</v>
      </c>
      <c r="J686" s="2">
        <v>50</v>
      </c>
      <c r="K686" s="2">
        <v>22</v>
      </c>
      <c r="L686" s="2">
        <v>8</v>
      </c>
      <c r="M686" s="2">
        <v>1</v>
      </c>
      <c r="N686" s="2">
        <v>110</v>
      </c>
      <c r="O686" s="2">
        <v>4</v>
      </c>
      <c r="P686" s="2">
        <f t="shared" si="30"/>
        <v>0</v>
      </c>
      <c r="Q686" s="2">
        <f t="shared" si="31"/>
        <v>1</v>
      </c>
      <c r="R686" s="2">
        <f t="shared" si="32"/>
        <v>1</v>
      </c>
    </row>
    <row r="687" spans="1:18">
      <c r="A687" s="2" t="s">
        <v>11</v>
      </c>
      <c r="B687" s="2" t="s">
        <v>428</v>
      </c>
      <c r="C687" s="2" t="s">
        <v>7</v>
      </c>
      <c r="D687" s="2" t="s">
        <v>405</v>
      </c>
      <c r="E687" s="2" t="s">
        <v>429</v>
      </c>
      <c r="F687" s="2" t="s">
        <v>53</v>
      </c>
      <c r="G687" s="2" t="s">
        <v>27</v>
      </c>
      <c r="H687" s="2" t="s">
        <v>36</v>
      </c>
      <c r="I687" s="2">
        <v>30</v>
      </c>
      <c r="J687" s="2">
        <v>71</v>
      </c>
      <c r="K687" s="2">
        <v>27</v>
      </c>
      <c r="L687" s="2">
        <v>5</v>
      </c>
      <c r="M687" s="2">
        <v>1</v>
      </c>
      <c r="N687" s="2">
        <v>114</v>
      </c>
      <c r="O687" s="2">
        <v>4</v>
      </c>
      <c r="P687" s="2">
        <f t="shared" si="30"/>
        <v>0</v>
      </c>
      <c r="Q687" s="2">
        <f t="shared" si="31"/>
        <v>1</v>
      </c>
      <c r="R687" s="2">
        <f t="shared" si="32"/>
        <v>1</v>
      </c>
    </row>
    <row r="688" spans="1:18">
      <c r="A688" s="2" t="s">
        <v>11</v>
      </c>
      <c r="B688" s="2" t="s">
        <v>430</v>
      </c>
      <c r="C688" s="2" t="s">
        <v>7</v>
      </c>
      <c r="D688" s="2" t="s">
        <v>405</v>
      </c>
      <c r="E688" s="2" t="s">
        <v>431</v>
      </c>
      <c r="F688" s="2" t="s">
        <v>53</v>
      </c>
      <c r="G688" s="2" t="s">
        <v>27</v>
      </c>
      <c r="H688" s="2" t="s">
        <v>36</v>
      </c>
      <c r="I688" s="2">
        <v>30</v>
      </c>
      <c r="J688" s="2">
        <v>85</v>
      </c>
      <c r="K688" s="2">
        <v>21</v>
      </c>
      <c r="L688" s="2">
        <v>8</v>
      </c>
      <c r="M688" s="2">
        <v>1</v>
      </c>
      <c r="N688" s="2">
        <v>197</v>
      </c>
      <c r="O688" s="2">
        <v>4</v>
      </c>
      <c r="P688" s="2">
        <f t="shared" si="30"/>
        <v>0</v>
      </c>
      <c r="Q688" s="2">
        <f t="shared" si="31"/>
        <v>2</v>
      </c>
      <c r="R688" s="2">
        <f t="shared" si="32"/>
        <v>2</v>
      </c>
    </row>
    <row r="689" spans="1:18">
      <c r="A689" s="2" t="s">
        <v>11</v>
      </c>
      <c r="B689" s="2" t="s">
        <v>448</v>
      </c>
      <c r="C689" s="2" t="s">
        <v>7</v>
      </c>
      <c r="D689" s="2" t="s">
        <v>405</v>
      </c>
      <c r="E689" s="2" t="s">
        <v>449</v>
      </c>
      <c r="F689" s="2" t="s">
        <v>53</v>
      </c>
      <c r="G689" s="2" t="s">
        <v>27</v>
      </c>
      <c r="H689" s="2" t="s">
        <v>36</v>
      </c>
      <c r="I689" s="2">
        <v>30</v>
      </c>
      <c r="J689" s="2">
        <v>101</v>
      </c>
      <c r="K689" s="2">
        <v>27</v>
      </c>
      <c r="L689" s="2">
        <v>8</v>
      </c>
      <c r="M689" s="2">
        <v>1</v>
      </c>
      <c r="N689" s="2">
        <v>159</v>
      </c>
      <c r="O689" s="2">
        <v>4</v>
      </c>
      <c r="P689" s="2">
        <f t="shared" si="30"/>
        <v>0</v>
      </c>
      <c r="Q689" s="2">
        <f t="shared" si="31"/>
        <v>1</v>
      </c>
      <c r="R689" s="2">
        <f t="shared" si="32"/>
        <v>1</v>
      </c>
    </row>
    <row r="690" spans="1:18">
      <c r="A690" s="2" t="s">
        <v>11</v>
      </c>
      <c r="B690" s="2" t="s">
        <v>452</v>
      </c>
      <c r="C690" s="2" t="s">
        <v>7</v>
      </c>
      <c r="D690" s="2" t="s">
        <v>405</v>
      </c>
      <c r="E690" s="2" t="s">
        <v>453</v>
      </c>
      <c r="F690" s="2" t="s">
        <v>41</v>
      </c>
      <c r="G690" s="2" t="s">
        <v>27</v>
      </c>
      <c r="H690" s="2" t="s">
        <v>201</v>
      </c>
      <c r="I690" s="2">
        <v>30</v>
      </c>
      <c r="J690" s="2">
        <v>141</v>
      </c>
      <c r="K690" s="2">
        <v>43</v>
      </c>
      <c r="L690" s="2">
        <v>14</v>
      </c>
      <c r="M690" s="2">
        <v>1</v>
      </c>
      <c r="N690" s="2">
        <v>89</v>
      </c>
      <c r="O690" s="2">
        <v>5</v>
      </c>
      <c r="P690" s="2">
        <f t="shared" si="30"/>
        <v>1</v>
      </c>
      <c r="Q690" s="2">
        <f t="shared" si="31"/>
        <v>1</v>
      </c>
      <c r="R690" s="2">
        <f t="shared" si="32"/>
        <v>2</v>
      </c>
    </row>
    <row r="691" spans="1:18">
      <c r="A691" s="2" t="s">
        <v>11</v>
      </c>
      <c r="B691" s="2" t="s">
        <v>464</v>
      </c>
      <c r="C691" s="2" t="s">
        <v>7</v>
      </c>
      <c r="D691" s="2" t="s">
        <v>405</v>
      </c>
      <c r="E691" s="2" t="s">
        <v>465</v>
      </c>
      <c r="F691" s="2" t="s">
        <v>53</v>
      </c>
      <c r="G691" s="2" t="s">
        <v>27</v>
      </c>
      <c r="H691" s="2" t="s">
        <v>36</v>
      </c>
      <c r="I691" s="2">
        <v>30</v>
      </c>
      <c r="J691" s="2">
        <v>173</v>
      </c>
      <c r="K691" s="2">
        <v>38</v>
      </c>
      <c r="L691" s="2">
        <v>6</v>
      </c>
      <c r="M691" s="2">
        <v>1</v>
      </c>
      <c r="N691" s="2">
        <v>145</v>
      </c>
      <c r="O691" s="2">
        <v>4</v>
      </c>
      <c r="P691" s="2">
        <f t="shared" si="30"/>
        <v>1</v>
      </c>
      <c r="Q691" s="2">
        <f t="shared" si="31"/>
        <v>1</v>
      </c>
      <c r="R691" s="2">
        <f t="shared" si="32"/>
        <v>2</v>
      </c>
    </row>
    <row r="692" spans="1:18">
      <c r="A692" s="2" t="s">
        <v>11</v>
      </c>
      <c r="B692" s="2" t="s">
        <v>411</v>
      </c>
      <c r="C692" s="2" t="s">
        <v>7</v>
      </c>
      <c r="D692" s="2" t="s">
        <v>405</v>
      </c>
      <c r="E692" s="2" t="s">
        <v>412</v>
      </c>
      <c r="F692" s="2" t="s">
        <v>53</v>
      </c>
      <c r="G692" s="2" t="s">
        <v>27</v>
      </c>
      <c r="H692" s="2" t="s">
        <v>36</v>
      </c>
      <c r="I692" s="2">
        <v>30</v>
      </c>
      <c r="J692" s="2">
        <v>110</v>
      </c>
      <c r="K692" s="2">
        <v>31</v>
      </c>
      <c r="L692" s="2">
        <v>4</v>
      </c>
      <c r="M692" s="2">
        <v>1</v>
      </c>
      <c r="N692" s="2">
        <v>137</v>
      </c>
      <c r="O692" s="2">
        <v>4</v>
      </c>
      <c r="P692" s="2">
        <f t="shared" si="30"/>
        <v>1</v>
      </c>
      <c r="Q692" s="2">
        <f t="shared" si="31"/>
        <v>1</v>
      </c>
      <c r="R692" s="2">
        <f t="shared" si="32"/>
        <v>2</v>
      </c>
    </row>
    <row r="693" spans="1:18">
      <c r="A693" s="2" t="s">
        <v>11</v>
      </c>
      <c r="B693" s="2" t="s">
        <v>409</v>
      </c>
      <c r="C693" s="2" t="s">
        <v>7</v>
      </c>
      <c r="D693" s="2" t="s">
        <v>405</v>
      </c>
      <c r="E693" s="2" t="s">
        <v>410</v>
      </c>
      <c r="F693" s="2" t="s">
        <v>53</v>
      </c>
      <c r="G693" s="2" t="s">
        <v>27</v>
      </c>
      <c r="H693" s="2" t="s">
        <v>36</v>
      </c>
      <c r="I693" s="2">
        <v>30</v>
      </c>
      <c r="J693" s="2">
        <v>59</v>
      </c>
      <c r="K693" s="2">
        <v>21</v>
      </c>
      <c r="L693" s="2">
        <v>3</v>
      </c>
      <c r="M693" s="2">
        <v>1</v>
      </c>
      <c r="N693" s="2">
        <v>141</v>
      </c>
      <c r="O693" s="2">
        <v>4</v>
      </c>
      <c r="P693" s="2">
        <f t="shared" si="30"/>
        <v>0</v>
      </c>
      <c r="Q693" s="2">
        <f t="shared" si="31"/>
        <v>1</v>
      </c>
      <c r="R693" s="2">
        <f t="shared" si="32"/>
        <v>1</v>
      </c>
    </row>
    <row r="694" spans="1:18">
      <c r="A694" s="2" t="s">
        <v>11</v>
      </c>
      <c r="B694" s="2" t="s">
        <v>426</v>
      </c>
      <c r="C694" s="2" t="s">
        <v>7</v>
      </c>
      <c r="D694" s="2" t="s">
        <v>405</v>
      </c>
      <c r="E694" s="2" t="s">
        <v>427</v>
      </c>
      <c r="F694" s="2" t="s">
        <v>53</v>
      </c>
      <c r="G694" s="2" t="s">
        <v>27</v>
      </c>
      <c r="H694" s="2" t="s">
        <v>36</v>
      </c>
      <c r="I694" s="2">
        <v>30</v>
      </c>
      <c r="J694" s="2">
        <v>349</v>
      </c>
      <c r="K694" s="2">
        <v>55</v>
      </c>
      <c r="L694" s="2">
        <v>7</v>
      </c>
      <c r="M694" s="2">
        <v>1</v>
      </c>
      <c r="N694" s="2">
        <v>95</v>
      </c>
      <c r="O694" s="2">
        <v>4</v>
      </c>
      <c r="P694" s="2">
        <f t="shared" si="30"/>
        <v>3</v>
      </c>
      <c r="Q694" s="2">
        <f t="shared" si="31"/>
        <v>1</v>
      </c>
      <c r="R694" s="2">
        <f t="shared" si="32"/>
        <v>4</v>
      </c>
    </row>
    <row r="695" spans="1:18">
      <c r="A695" s="2" t="s">
        <v>11</v>
      </c>
      <c r="B695" s="2" t="s">
        <v>422</v>
      </c>
      <c r="C695" s="2" t="s">
        <v>7</v>
      </c>
      <c r="D695" s="2" t="s">
        <v>405</v>
      </c>
      <c r="E695" s="2" t="s">
        <v>423</v>
      </c>
      <c r="F695" s="2" t="s">
        <v>53</v>
      </c>
      <c r="G695" s="2" t="s">
        <v>27</v>
      </c>
      <c r="H695" s="2" t="s">
        <v>36</v>
      </c>
      <c r="I695" s="2">
        <v>30</v>
      </c>
      <c r="J695" s="2">
        <v>216</v>
      </c>
      <c r="K695" s="2">
        <v>45</v>
      </c>
      <c r="L695" s="2">
        <v>13</v>
      </c>
      <c r="M695" s="2">
        <v>1</v>
      </c>
      <c r="N695" s="2">
        <v>120</v>
      </c>
      <c r="O695" s="2">
        <v>4</v>
      </c>
      <c r="P695" s="2">
        <f t="shared" si="30"/>
        <v>2</v>
      </c>
      <c r="Q695" s="2">
        <f t="shared" si="31"/>
        <v>1</v>
      </c>
      <c r="R695" s="2">
        <f t="shared" si="32"/>
        <v>3</v>
      </c>
    </row>
    <row r="696" spans="1:18">
      <c r="A696" s="2" t="s">
        <v>11</v>
      </c>
      <c r="B696" s="2" t="s">
        <v>404</v>
      </c>
      <c r="C696" s="2" t="s">
        <v>7</v>
      </c>
      <c r="D696" s="2" t="s">
        <v>405</v>
      </c>
      <c r="E696" s="2" t="s">
        <v>406</v>
      </c>
      <c r="F696" s="2" t="s">
        <v>53</v>
      </c>
      <c r="G696" s="2" t="s">
        <v>27</v>
      </c>
      <c r="H696" s="2" t="s">
        <v>36</v>
      </c>
      <c r="I696" s="2">
        <v>30</v>
      </c>
      <c r="J696" s="2">
        <v>162</v>
      </c>
      <c r="K696" s="2">
        <v>11</v>
      </c>
      <c r="L696" s="2">
        <v>19</v>
      </c>
      <c r="M696" s="2">
        <v>4</v>
      </c>
      <c r="N696" s="2">
        <v>861</v>
      </c>
      <c r="O696" s="2">
        <v>1</v>
      </c>
      <c r="P696" s="2">
        <f t="shared" si="30"/>
        <v>0</v>
      </c>
      <c r="Q696" s="2">
        <f t="shared" si="31"/>
        <v>10</v>
      </c>
      <c r="R696" s="2">
        <f t="shared" si="32"/>
        <v>10</v>
      </c>
    </row>
    <row r="697" spans="1:18">
      <c r="A697" s="2" t="s">
        <v>11</v>
      </c>
      <c r="B697" s="2" t="s">
        <v>514</v>
      </c>
      <c r="C697" s="2" t="s">
        <v>7</v>
      </c>
      <c r="D697" s="2" t="s">
        <v>507</v>
      </c>
      <c r="E697" s="2" t="s">
        <v>174</v>
      </c>
      <c r="F697" s="2" t="s">
        <v>10</v>
      </c>
      <c r="G697" s="2" t="s">
        <v>12</v>
      </c>
      <c r="H697" s="2" t="s">
        <v>13</v>
      </c>
      <c r="I697" s="2">
        <v>30</v>
      </c>
      <c r="J697" s="2">
        <v>206</v>
      </c>
      <c r="K697" s="2">
        <v>19</v>
      </c>
      <c r="L697" s="2">
        <v>8</v>
      </c>
      <c r="M697" s="2">
        <v>1</v>
      </c>
      <c r="N697" s="2">
        <v>331</v>
      </c>
      <c r="O697" s="2">
        <v>4</v>
      </c>
      <c r="P697" s="2">
        <f t="shared" si="30"/>
        <v>2</v>
      </c>
      <c r="Q697" s="2">
        <f t="shared" si="31"/>
        <v>4</v>
      </c>
      <c r="R697" s="2">
        <f t="shared" si="32"/>
        <v>6</v>
      </c>
    </row>
    <row r="698" spans="1:18">
      <c r="A698" s="2" t="s">
        <v>11</v>
      </c>
      <c r="B698" s="2" t="s">
        <v>506</v>
      </c>
      <c r="C698" s="2" t="s">
        <v>7</v>
      </c>
      <c r="D698" s="2" t="s">
        <v>507</v>
      </c>
      <c r="E698" s="2" t="s">
        <v>47</v>
      </c>
      <c r="F698" s="2" t="s">
        <v>10</v>
      </c>
      <c r="G698" s="2" t="s">
        <v>12</v>
      </c>
      <c r="H698" s="2" t="s">
        <v>13</v>
      </c>
      <c r="I698" s="2">
        <v>30</v>
      </c>
      <c r="J698" s="2">
        <v>200</v>
      </c>
      <c r="K698" s="2">
        <v>21</v>
      </c>
      <c r="L698" s="2">
        <v>16</v>
      </c>
      <c r="M698" s="2">
        <v>1</v>
      </c>
      <c r="N698" s="2">
        <v>279</v>
      </c>
      <c r="O698" s="2">
        <v>4</v>
      </c>
      <c r="P698" s="2">
        <f t="shared" si="30"/>
        <v>1</v>
      </c>
      <c r="Q698" s="2">
        <f t="shared" si="31"/>
        <v>3</v>
      </c>
      <c r="R698" s="2">
        <f t="shared" si="32"/>
        <v>4</v>
      </c>
    </row>
    <row r="699" spans="1:18">
      <c r="A699" s="2" t="s">
        <v>11</v>
      </c>
      <c r="B699" s="2" t="s">
        <v>510</v>
      </c>
      <c r="C699" s="2" t="s">
        <v>7</v>
      </c>
      <c r="D699" s="2" t="s">
        <v>507</v>
      </c>
      <c r="E699" s="2" t="s">
        <v>189</v>
      </c>
      <c r="F699" s="2" t="s">
        <v>10</v>
      </c>
      <c r="G699" s="2" t="s">
        <v>12</v>
      </c>
      <c r="H699" s="2" t="s">
        <v>13</v>
      </c>
      <c r="I699" s="2">
        <v>30</v>
      </c>
      <c r="J699" s="2">
        <v>1077</v>
      </c>
      <c r="K699" s="2">
        <v>31</v>
      </c>
      <c r="L699" s="2">
        <v>10</v>
      </c>
      <c r="M699" s="2">
        <v>1</v>
      </c>
      <c r="N699" s="2">
        <v>660</v>
      </c>
      <c r="O699" s="2">
        <v>4</v>
      </c>
      <c r="P699" s="2">
        <f t="shared" si="30"/>
        <v>10</v>
      </c>
      <c r="Q699" s="2">
        <f t="shared" si="31"/>
        <v>8</v>
      </c>
      <c r="R699" s="2">
        <f t="shared" si="32"/>
        <v>18</v>
      </c>
    </row>
    <row r="700" spans="1:18">
      <c r="A700" s="2" t="s">
        <v>11</v>
      </c>
      <c r="B700" s="2" t="s">
        <v>534</v>
      </c>
      <c r="C700" s="2" t="s">
        <v>7</v>
      </c>
      <c r="D700" s="2" t="s">
        <v>243</v>
      </c>
      <c r="E700" s="2" t="s">
        <v>239</v>
      </c>
      <c r="F700" s="2" t="s">
        <v>10</v>
      </c>
      <c r="G700" s="2" t="s">
        <v>12</v>
      </c>
      <c r="H700" s="2" t="s">
        <v>13</v>
      </c>
      <c r="I700" s="2">
        <v>30</v>
      </c>
      <c r="J700" s="2">
        <v>883</v>
      </c>
      <c r="K700" s="2">
        <v>36</v>
      </c>
      <c r="L700" s="2">
        <v>13</v>
      </c>
      <c r="M700" s="2">
        <v>1</v>
      </c>
      <c r="N700" s="2">
        <v>345</v>
      </c>
      <c r="O700" s="2">
        <v>4</v>
      </c>
      <c r="P700" s="2">
        <f t="shared" si="30"/>
        <v>8</v>
      </c>
      <c r="Q700" s="2">
        <f t="shared" si="31"/>
        <v>4</v>
      </c>
      <c r="R700" s="2">
        <f t="shared" si="32"/>
        <v>12</v>
      </c>
    </row>
    <row r="701" spans="1:18">
      <c r="A701" s="2" t="s">
        <v>11</v>
      </c>
      <c r="B701" s="2" t="s">
        <v>547</v>
      </c>
      <c r="C701" s="2" t="s">
        <v>7</v>
      </c>
      <c r="D701" s="2" t="s">
        <v>548</v>
      </c>
      <c r="E701" s="2" t="s">
        <v>549</v>
      </c>
      <c r="F701" s="2" t="s">
        <v>53</v>
      </c>
      <c r="G701" s="2" t="s">
        <v>27</v>
      </c>
      <c r="H701" s="2" t="s">
        <v>36</v>
      </c>
      <c r="I701" s="2">
        <v>30</v>
      </c>
      <c r="J701" s="2">
        <v>105</v>
      </c>
      <c r="K701" s="2">
        <v>32</v>
      </c>
      <c r="L701" s="2">
        <v>9</v>
      </c>
      <c r="M701" s="2">
        <v>1</v>
      </c>
      <c r="N701" s="2">
        <v>126</v>
      </c>
      <c r="O701" s="2">
        <v>4</v>
      </c>
      <c r="P701" s="2">
        <f t="shared" si="30"/>
        <v>1</v>
      </c>
      <c r="Q701" s="2">
        <f t="shared" si="31"/>
        <v>1</v>
      </c>
      <c r="R701" s="2">
        <f t="shared" si="32"/>
        <v>2</v>
      </c>
    </row>
    <row r="702" spans="1:18">
      <c r="A702" s="2" t="s">
        <v>11</v>
      </c>
      <c r="B702" s="2" t="s">
        <v>769</v>
      </c>
      <c r="C702" s="2" t="s">
        <v>7</v>
      </c>
      <c r="D702" s="2" t="s">
        <v>770</v>
      </c>
      <c r="E702" s="2" t="s">
        <v>771</v>
      </c>
      <c r="F702" s="2" t="s">
        <v>10</v>
      </c>
      <c r="G702" s="2" t="s">
        <v>12</v>
      </c>
      <c r="H702" s="2" t="s">
        <v>13</v>
      </c>
      <c r="I702" s="2">
        <v>30</v>
      </c>
      <c r="J702" s="2">
        <v>137</v>
      </c>
      <c r="K702" s="2">
        <v>26</v>
      </c>
      <c r="L702" s="2">
        <v>14</v>
      </c>
      <c r="M702" s="2">
        <v>1</v>
      </c>
      <c r="N702" s="2">
        <v>127</v>
      </c>
      <c r="O702" s="2">
        <v>4</v>
      </c>
      <c r="P702" s="2">
        <f t="shared" si="30"/>
        <v>1</v>
      </c>
      <c r="Q702" s="2">
        <f t="shared" si="31"/>
        <v>1</v>
      </c>
      <c r="R702" s="2">
        <f t="shared" si="32"/>
        <v>2</v>
      </c>
    </row>
    <row r="703" spans="1:18">
      <c r="A703" s="2" t="s">
        <v>11</v>
      </c>
      <c r="B703" s="2" t="s">
        <v>1179</v>
      </c>
      <c r="C703" s="2" t="s">
        <v>7</v>
      </c>
      <c r="D703" s="2" t="s">
        <v>1059</v>
      </c>
      <c r="E703" s="2" t="s">
        <v>1180</v>
      </c>
      <c r="F703" s="2" t="s">
        <v>41</v>
      </c>
      <c r="G703" s="2" t="s">
        <v>27</v>
      </c>
      <c r="H703" s="2" t="s">
        <v>201</v>
      </c>
      <c r="I703" s="2">
        <v>30</v>
      </c>
      <c r="J703" s="2">
        <v>112</v>
      </c>
      <c r="K703" s="2">
        <v>28</v>
      </c>
      <c r="L703" s="2">
        <v>6</v>
      </c>
      <c r="M703" s="2">
        <v>1</v>
      </c>
      <c r="N703" s="2">
        <v>169</v>
      </c>
      <c r="O703" s="2">
        <v>5</v>
      </c>
      <c r="P703" s="2">
        <f t="shared" si="30"/>
        <v>1</v>
      </c>
      <c r="Q703" s="2">
        <f t="shared" si="31"/>
        <v>2</v>
      </c>
      <c r="R703" s="2">
        <f t="shared" si="32"/>
        <v>3</v>
      </c>
    </row>
    <row r="704" spans="1:18">
      <c r="A704" s="2" t="s">
        <v>11</v>
      </c>
      <c r="B704" s="2" t="s">
        <v>1227</v>
      </c>
      <c r="C704" s="2" t="s">
        <v>7</v>
      </c>
      <c r="D704" s="2" t="s">
        <v>1059</v>
      </c>
      <c r="E704" s="2" t="s">
        <v>193</v>
      </c>
      <c r="F704" s="2" t="s">
        <v>10</v>
      </c>
      <c r="G704" s="2" t="s">
        <v>12</v>
      </c>
      <c r="H704" s="2" t="s">
        <v>201</v>
      </c>
      <c r="I704" s="2">
        <v>30</v>
      </c>
      <c r="J704" s="2">
        <v>67</v>
      </c>
      <c r="K704" s="2">
        <v>19</v>
      </c>
      <c r="L704" s="2">
        <v>8</v>
      </c>
      <c r="M704" s="2">
        <v>1</v>
      </c>
      <c r="N704" s="2">
        <v>109</v>
      </c>
      <c r="O704" s="2">
        <v>5</v>
      </c>
      <c r="P704" s="2">
        <f t="shared" si="30"/>
        <v>0</v>
      </c>
      <c r="Q704" s="2">
        <f t="shared" si="31"/>
        <v>1</v>
      </c>
      <c r="R704" s="2">
        <f t="shared" si="32"/>
        <v>1</v>
      </c>
    </row>
    <row r="705" spans="1:18">
      <c r="A705" s="2" t="s">
        <v>11</v>
      </c>
      <c r="B705" s="2" t="s">
        <v>1172</v>
      </c>
      <c r="C705" s="2" t="s">
        <v>7</v>
      </c>
      <c r="D705" s="2" t="s">
        <v>1059</v>
      </c>
      <c r="E705" s="2" t="s">
        <v>408</v>
      </c>
      <c r="F705" s="2" t="s">
        <v>10</v>
      </c>
      <c r="G705" s="2" t="s">
        <v>12</v>
      </c>
      <c r="H705" s="2" t="s">
        <v>201</v>
      </c>
      <c r="I705" s="2">
        <v>30</v>
      </c>
      <c r="J705" s="2">
        <v>99</v>
      </c>
      <c r="K705" s="2">
        <v>13</v>
      </c>
      <c r="L705" s="2">
        <v>11</v>
      </c>
      <c r="M705" s="2">
        <v>2</v>
      </c>
      <c r="N705" s="2">
        <v>275</v>
      </c>
      <c r="O705" s="2">
        <v>4</v>
      </c>
      <c r="P705" s="2">
        <f t="shared" si="30"/>
        <v>0</v>
      </c>
      <c r="Q705" s="2">
        <f t="shared" si="31"/>
        <v>4</v>
      </c>
      <c r="R705" s="2">
        <f t="shared" si="32"/>
        <v>4</v>
      </c>
    </row>
    <row r="706" spans="1:18">
      <c r="A706" s="2" t="s">
        <v>11</v>
      </c>
      <c r="B706" s="2" t="s">
        <v>1230</v>
      </c>
      <c r="C706" s="2" t="s">
        <v>7</v>
      </c>
      <c r="D706" s="2" t="s">
        <v>1059</v>
      </c>
      <c r="E706" s="2" t="s">
        <v>447</v>
      </c>
      <c r="F706" s="2" t="s">
        <v>10</v>
      </c>
      <c r="G706" s="2" t="s">
        <v>12</v>
      </c>
      <c r="H706" s="2" t="s">
        <v>201</v>
      </c>
      <c r="I706" s="2">
        <v>30</v>
      </c>
      <c r="J706" s="2">
        <v>0</v>
      </c>
      <c r="K706" s="2">
        <v>0</v>
      </c>
      <c r="L706" s="2">
        <v>9</v>
      </c>
      <c r="M706" s="2">
        <v>2</v>
      </c>
      <c r="N706" s="2">
        <v>208</v>
      </c>
      <c r="O706" s="2">
        <v>4</v>
      </c>
      <c r="P706" s="2">
        <f t="shared" si="30"/>
        <v>0</v>
      </c>
      <c r="Q706" s="2">
        <f t="shared" si="31"/>
        <v>3</v>
      </c>
      <c r="R706" s="2">
        <f t="shared" si="32"/>
        <v>3</v>
      </c>
    </row>
    <row r="707" spans="1:18">
      <c r="A707" s="2" t="s">
        <v>11</v>
      </c>
      <c r="B707" s="2" t="s">
        <v>1060</v>
      </c>
      <c r="C707" s="2" t="s">
        <v>7</v>
      </c>
      <c r="D707" s="2" t="s">
        <v>1059</v>
      </c>
      <c r="E707" s="2" t="s">
        <v>70</v>
      </c>
      <c r="F707" s="2" t="s">
        <v>41</v>
      </c>
      <c r="G707" s="2" t="s">
        <v>27</v>
      </c>
      <c r="H707" s="2" t="s">
        <v>201</v>
      </c>
      <c r="I707" s="2">
        <v>30</v>
      </c>
      <c r="J707" s="2">
        <v>414</v>
      </c>
      <c r="K707" s="2">
        <v>29</v>
      </c>
      <c r="L707" s="2">
        <v>16</v>
      </c>
      <c r="M707" s="2">
        <v>1</v>
      </c>
      <c r="N707" s="2">
        <v>585</v>
      </c>
      <c r="O707" s="2">
        <v>5</v>
      </c>
      <c r="P707" s="2">
        <f t="shared" si="30"/>
        <v>5</v>
      </c>
      <c r="Q707" s="2">
        <f t="shared" si="31"/>
        <v>8</v>
      </c>
      <c r="R707" s="2">
        <f t="shared" si="32"/>
        <v>13</v>
      </c>
    </row>
    <row r="708" spans="1:18">
      <c r="A708" s="2" t="s">
        <v>11</v>
      </c>
      <c r="B708" s="2" t="s">
        <v>1132</v>
      </c>
      <c r="C708" s="2" t="s">
        <v>7</v>
      </c>
      <c r="D708" s="2" t="s">
        <v>1059</v>
      </c>
      <c r="E708" s="2" t="s">
        <v>509</v>
      </c>
      <c r="F708" s="2" t="s">
        <v>41</v>
      </c>
      <c r="G708" s="2" t="s">
        <v>27</v>
      </c>
      <c r="H708" s="2" t="s">
        <v>201</v>
      </c>
      <c r="I708" s="2">
        <v>30</v>
      </c>
      <c r="J708" s="2">
        <v>252</v>
      </c>
      <c r="K708" s="2">
        <v>38</v>
      </c>
      <c r="L708" s="2">
        <v>18</v>
      </c>
      <c r="M708" s="2">
        <v>1</v>
      </c>
      <c r="N708" s="2">
        <v>213</v>
      </c>
      <c r="O708" s="2">
        <v>5</v>
      </c>
      <c r="P708" s="2">
        <f t="shared" ref="P708:P737" si="33">ROUNDDOWN(((((J708*O708)*0.8)/$T$3)*0.2),0)</f>
        <v>3</v>
      </c>
      <c r="Q708" s="2">
        <f t="shared" ref="Q708:Q737" si="34">ROUNDDOWN(((((N708*(M708+O708))*0.8)/$T$3)*0.2),0)</f>
        <v>3</v>
      </c>
      <c r="R708" s="2">
        <f t="shared" ref="R708:R737" si="35">P708+Q708</f>
        <v>6</v>
      </c>
    </row>
    <row r="709" spans="1:18">
      <c r="A709" s="2" t="s">
        <v>11</v>
      </c>
      <c r="B709" s="2" t="s">
        <v>1137</v>
      </c>
      <c r="C709" s="2" t="s">
        <v>7</v>
      </c>
      <c r="D709" s="2" t="s">
        <v>1059</v>
      </c>
      <c r="E709" s="2" t="s">
        <v>353</v>
      </c>
      <c r="F709" s="2" t="s">
        <v>53</v>
      </c>
      <c r="G709" s="2" t="s">
        <v>27</v>
      </c>
      <c r="H709" s="2" t="s">
        <v>36</v>
      </c>
      <c r="I709" s="2">
        <v>30</v>
      </c>
      <c r="J709" s="2">
        <v>225</v>
      </c>
      <c r="K709" s="2">
        <v>37</v>
      </c>
      <c r="L709" s="2">
        <v>12</v>
      </c>
      <c r="M709" s="2">
        <v>1</v>
      </c>
      <c r="N709" s="2">
        <v>203</v>
      </c>
      <c r="O709" s="2">
        <v>4</v>
      </c>
      <c r="P709" s="2">
        <f t="shared" si="33"/>
        <v>2</v>
      </c>
      <c r="Q709" s="2">
        <f t="shared" si="34"/>
        <v>2</v>
      </c>
      <c r="R709" s="2">
        <f t="shared" si="35"/>
        <v>4</v>
      </c>
    </row>
    <row r="710" spans="1:18">
      <c r="A710" s="2" t="s">
        <v>11</v>
      </c>
      <c r="B710" s="2" t="s">
        <v>1116</v>
      </c>
      <c r="C710" s="2" t="s">
        <v>7</v>
      </c>
      <c r="D710" s="2" t="s">
        <v>1059</v>
      </c>
      <c r="E710" s="2" t="s">
        <v>1117</v>
      </c>
      <c r="F710" s="2" t="s">
        <v>10</v>
      </c>
      <c r="G710" s="2" t="s">
        <v>12</v>
      </c>
      <c r="H710" s="2" t="s">
        <v>201</v>
      </c>
      <c r="I710" s="2">
        <v>30</v>
      </c>
      <c r="J710" s="2">
        <v>64</v>
      </c>
      <c r="K710" s="2">
        <v>19</v>
      </c>
      <c r="L710" s="2">
        <v>8</v>
      </c>
      <c r="M710" s="2">
        <v>2</v>
      </c>
      <c r="N710" s="2">
        <v>107</v>
      </c>
      <c r="O710" s="2">
        <v>4</v>
      </c>
      <c r="P710" s="2">
        <f t="shared" si="33"/>
        <v>0</v>
      </c>
      <c r="Q710" s="2">
        <f t="shared" si="34"/>
        <v>1</v>
      </c>
      <c r="R710" s="2">
        <f t="shared" si="35"/>
        <v>1</v>
      </c>
    </row>
    <row r="711" spans="1:18">
      <c r="A711" s="2" t="s">
        <v>11</v>
      </c>
      <c r="B711" s="2" t="s">
        <v>1225</v>
      </c>
      <c r="C711" s="2" t="s">
        <v>7</v>
      </c>
      <c r="D711" s="2" t="s">
        <v>1059</v>
      </c>
      <c r="E711" s="2" t="s">
        <v>1226</v>
      </c>
      <c r="F711" s="2" t="s">
        <v>10</v>
      </c>
      <c r="G711" s="2" t="s">
        <v>12</v>
      </c>
      <c r="H711" s="2" t="s">
        <v>201</v>
      </c>
      <c r="I711" s="2">
        <v>30</v>
      </c>
      <c r="J711" s="2">
        <v>59</v>
      </c>
      <c r="K711" s="2">
        <v>15</v>
      </c>
      <c r="L711" s="2">
        <v>11</v>
      </c>
      <c r="M711" s="2">
        <v>2</v>
      </c>
      <c r="N711" s="2">
        <v>136</v>
      </c>
      <c r="O711" s="2">
        <v>4</v>
      </c>
      <c r="P711" s="2">
        <f t="shared" si="33"/>
        <v>0</v>
      </c>
      <c r="Q711" s="2">
        <f t="shared" si="34"/>
        <v>2</v>
      </c>
      <c r="R711" s="2">
        <f t="shared" si="35"/>
        <v>2</v>
      </c>
    </row>
    <row r="712" spans="1:18">
      <c r="A712" s="2" t="s">
        <v>11</v>
      </c>
      <c r="B712" s="2" t="s">
        <v>1228</v>
      </c>
      <c r="C712" s="2" t="s">
        <v>7</v>
      </c>
      <c r="D712" s="2" t="s">
        <v>1059</v>
      </c>
      <c r="E712" s="2" t="s">
        <v>1229</v>
      </c>
      <c r="F712" s="2" t="s">
        <v>10</v>
      </c>
      <c r="G712" s="2" t="s">
        <v>12</v>
      </c>
      <c r="H712" s="2" t="s">
        <v>201</v>
      </c>
      <c r="I712" s="2">
        <v>30</v>
      </c>
      <c r="J712" s="2">
        <v>261</v>
      </c>
      <c r="K712" s="2">
        <v>38</v>
      </c>
      <c r="L712" s="2">
        <v>11</v>
      </c>
      <c r="M712" s="2">
        <v>1</v>
      </c>
      <c r="N712" s="2">
        <v>83</v>
      </c>
      <c r="O712" s="2">
        <v>5</v>
      </c>
      <c r="P712" s="2">
        <f t="shared" si="33"/>
        <v>3</v>
      </c>
      <c r="Q712" s="2">
        <f t="shared" si="34"/>
        <v>1</v>
      </c>
      <c r="R712" s="2">
        <f t="shared" si="35"/>
        <v>4</v>
      </c>
    </row>
    <row r="713" spans="1:18">
      <c r="A713" s="2" t="s">
        <v>11</v>
      </c>
      <c r="B713" s="2" t="s">
        <v>1058</v>
      </c>
      <c r="C713" s="2" t="s">
        <v>7</v>
      </c>
      <c r="D713" s="2" t="s">
        <v>1059</v>
      </c>
      <c r="E713" s="2" t="s">
        <v>544</v>
      </c>
      <c r="F713" s="2" t="s">
        <v>41</v>
      </c>
      <c r="G713" s="2" t="s">
        <v>27</v>
      </c>
      <c r="H713" s="2" t="s">
        <v>201</v>
      </c>
      <c r="I713" s="2">
        <v>30</v>
      </c>
      <c r="J713" s="2">
        <v>812</v>
      </c>
      <c r="K713" s="2">
        <v>42</v>
      </c>
      <c r="L713" s="2">
        <v>15</v>
      </c>
      <c r="M713" s="2">
        <v>5</v>
      </c>
      <c r="N713" s="2">
        <v>540</v>
      </c>
      <c r="O713" s="2">
        <v>1</v>
      </c>
      <c r="P713" s="2">
        <f t="shared" si="33"/>
        <v>1</v>
      </c>
      <c r="Q713" s="2">
        <f t="shared" si="34"/>
        <v>7</v>
      </c>
      <c r="R713" s="2">
        <f t="shared" si="35"/>
        <v>8</v>
      </c>
    </row>
    <row r="714" spans="1:18">
      <c r="A714" s="2" t="s">
        <v>11</v>
      </c>
      <c r="B714" s="2" t="s">
        <v>1253</v>
      </c>
      <c r="C714" s="2" t="s">
        <v>7</v>
      </c>
      <c r="D714" s="2" t="s">
        <v>1245</v>
      </c>
      <c r="E714" s="2" t="s">
        <v>93</v>
      </c>
      <c r="F714" s="2" t="s">
        <v>10</v>
      </c>
      <c r="G714" s="2" t="s">
        <v>12</v>
      </c>
      <c r="H714" s="2" t="s">
        <v>13</v>
      </c>
      <c r="I714" s="2">
        <v>30</v>
      </c>
      <c r="J714" s="2">
        <v>115</v>
      </c>
      <c r="K714" s="2">
        <v>18</v>
      </c>
      <c r="L714" s="2">
        <v>8</v>
      </c>
      <c r="M714" s="2">
        <v>1</v>
      </c>
      <c r="N714" s="2">
        <v>202</v>
      </c>
      <c r="O714" s="2">
        <v>4</v>
      </c>
      <c r="P714" s="2">
        <f t="shared" si="33"/>
        <v>1</v>
      </c>
      <c r="Q714" s="2">
        <f t="shared" si="34"/>
        <v>2</v>
      </c>
      <c r="R714" s="2">
        <f t="shared" si="35"/>
        <v>3</v>
      </c>
    </row>
    <row r="715" spans="1:18">
      <c r="A715" s="2" t="s">
        <v>11</v>
      </c>
      <c r="B715" s="2" t="s">
        <v>1264</v>
      </c>
      <c r="C715" s="2" t="s">
        <v>7</v>
      </c>
      <c r="D715" s="2" t="s">
        <v>1245</v>
      </c>
      <c r="E715" s="2" t="s">
        <v>1265</v>
      </c>
      <c r="F715" s="2" t="s">
        <v>10</v>
      </c>
      <c r="G715" s="2" t="s">
        <v>12</v>
      </c>
      <c r="H715" s="2" t="s">
        <v>13</v>
      </c>
      <c r="I715" s="2">
        <v>30</v>
      </c>
      <c r="J715" s="2">
        <v>173</v>
      </c>
      <c r="K715" s="2">
        <v>29</v>
      </c>
      <c r="L715" s="2">
        <v>8</v>
      </c>
      <c r="M715" s="2">
        <v>1</v>
      </c>
      <c r="N715" s="2">
        <v>126</v>
      </c>
      <c r="O715" s="2">
        <v>4</v>
      </c>
      <c r="P715" s="2">
        <f t="shared" si="33"/>
        <v>1</v>
      </c>
      <c r="Q715" s="2">
        <f t="shared" si="34"/>
        <v>1</v>
      </c>
      <c r="R715" s="2">
        <f t="shared" si="35"/>
        <v>2</v>
      </c>
    </row>
    <row r="716" spans="1:18">
      <c r="A716" s="2" t="s">
        <v>11</v>
      </c>
      <c r="B716" s="2" t="s">
        <v>1278</v>
      </c>
      <c r="C716" s="2" t="s">
        <v>7</v>
      </c>
      <c r="D716" s="2" t="s">
        <v>1245</v>
      </c>
      <c r="E716" s="2" t="s">
        <v>15</v>
      </c>
      <c r="F716" s="2" t="s">
        <v>10</v>
      </c>
      <c r="G716" s="2" t="s">
        <v>12</v>
      </c>
      <c r="H716" s="2" t="s">
        <v>13</v>
      </c>
      <c r="I716" s="2">
        <v>30</v>
      </c>
      <c r="J716" s="2">
        <v>73</v>
      </c>
      <c r="K716" s="2">
        <v>21</v>
      </c>
      <c r="L716" s="2">
        <v>7</v>
      </c>
      <c r="M716" s="2">
        <v>1</v>
      </c>
      <c r="N716" s="2">
        <v>99</v>
      </c>
      <c r="O716" s="2">
        <v>4</v>
      </c>
      <c r="P716" s="2">
        <f t="shared" si="33"/>
        <v>0</v>
      </c>
      <c r="Q716" s="2">
        <f t="shared" si="34"/>
        <v>1</v>
      </c>
      <c r="R716" s="2">
        <f t="shared" si="35"/>
        <v>1</v>
      </c>
    </row>
    <row r="717" spans="1:18">
      <c r="A717" s="2" t="s">
        <v>11</v>
      </c>
      <c r="B717" s="2" t="s">
        <v>1279</v>
      </c>
      <c r="C717" s="2" t="s">
        <v>7</v>
      </c>
      <c r="D717" s="2" t="s">
        <v>1245</v>
      </c>
      <c r="E717" s="2" t="s">
        <v>807</v>
      </c>
      <c r="F717" s="2" t="s">
        <v>41</v>
      </c>
      <c r="G717" s="2" t="s">
        <v>27</v>
      </c>
      <c r="H717" s="2" t="s">
        <v>201</v>
      </c>
      <c r="I717" s="2">
        <v>30</v>
      </c>
      <c r="J717" s="2">
        <v>225</v>
      </c>
      <c r="K717" s="2">
        <v>41</v>
      </c>
      <c r="L717" s="2">
        <v>6</v>
      </c>
      <c r="M717" s="2">
        <v>2</v>
      </c>
      <c r="N717" s="2">
        <v>158</v>
      </c>
      <c r="O717" s="2">
        <v>4</v>
      </c>
      <c r="P717" s="2">
        <f t="shared" si="33"/>
        <v>2</v>
      </c>
      <c r="Q717" s="2">
        <f t="shared" si="34"/>
        <v>2</v>
      </c>
      <c r="R717" s="2">
        <f t="shared" si="35"/>
        <v>4</v>
      </c>
    </row>
    <row r="718" spans="1:18">
      <c r="A718" s="2" t="s">
        <v>11</v>
      </c>
      <c r="B718" s="2" t="s">
        <v>1258</v>
      </c>
      <c r="C718" s="2" t="s">
        <v>7</v>
      </c>
      <c r="D718" s="2" t="s">
        <v>1245</v>
      </c>
      <c r="E718" s="2" t="s">
        <v>456</v>
      </c>
      <c r="F718" s="2" t="s">
        <v>10</v>
      </c>
      <c r="G718" s="2" t="s">
        <v>12</v>
      </c>
      <c r="H718" s="2" t="s">
        <v>13</v>
      </c>
      <c r="I718" s="2">
        <v>30</v>
      </c>
      <c r="J718" s="2">
        <v>92</v>
      </c>
      <c r="K718" s="2">
        <v>18</v>
      </c>
      <c r="L718" s="2">
        <v>12</v>
      </c>
      <c r="M718" s="2">
        <v>1</v>
      </c>
      <c r="N718" s="2">
        <v>164</v>
      </c>
      <c r="O718" s="2">
        <v>4</v>
      </c>
      <c r="P718" s="2">
        <f t="shared" si="33"/>
        <v>0</v>
      </c>
      <c r="Q718" s="2">
        <f t="shared" si="34"/>
        <v>2</v>
      </c>
      <c r="R718" s="2">
        <f t="shared" si="35"/>
        <v>2</v>
      </c>
    </row>
    <row r="719" spans="1:18">
      <c r="A719" s="2" t="s">
        <v>11</v>
      </c>
      <c r="B719" s="2" t="s">
        <v>1266</v>
      </c>
      <c r="C719" s="2" t="s">
        <v>7</v>
      </c>
      <c r="D719" s="2" t="s">
        <v>1245</v>
      </c>
      <c r="E719" s="2" t="s">
        <v>1267</v>
      </c>
      <c r="F719" s="2" t="s">
        <v>41</v>
      </c>
      <c r="G719" s="2" t="s">
        <v>27</v>
      </c>
      <c r="H719" s="2" t="s">
        <v>201</v>
      </c>
      <c r="I719" s="2">
        <v>30</v>
      </c>
      <c r="J719" s="2">
        <v>186</v>
      </c>
      <c r="K719" s="2">
        <v>50</v>
      </c>
      <c r="L719" s="2">
        <v>16</v>
      </c>
      <c r="M719" s="2">
        <v>1</v>
      </c>
      <c r="N719" s="2">
        <v>75</v>
      </c>
      <c r="O719" s="2">
        <v>5</v>
      </c>
      <c r="P719" s="2">
        <f t="shared" si="33"/>
        <v>2</v>
      </c>
      <c r="Q719" s="2">
        <f t="shared" si="34"/>
        <v>1</v>
      </c>
      <c r="R719" s="2">
        <f t="shared" si="35"/>
        <v>3</v>
      </c>
    </row>
    <row r="720" spans="1:18">
      <c r="A720" s="2" t="s">
        <v>11</v>
      </c>
      <c r="B720" s="2" t="s">
        <v>1244</v>
      </c>
      <c r="C720" s="2" t="s">
        <v>7</v>
      </c>
      <c r="D720" s="2" t="s">
        <v>1245</v>
      </c>
      <c r="E720" s="2" t="s">
        <v>758</v>
      </c>
      <c r="F720" s="2" t="s">
        <v>41</v>
      </c>
      <c r="G720" s="2" t="s">
        <v>27</v>
      </c>
      <c r="H720" s="2" t="s">
        <v>201</v>
      </c>
      <c r="I720" s="2">
        <v>30</v>
      </c>
      <c r="J720" s="2">
        <v>604</v>
      </c>
      <c r="K720" s="2">
        <v>41</v>
      </c>
      <c r="L720" s="2">
        <v>13</v>
      </c>
      <c r="M720" s="2">
        <v>1</v>
      </c>
      <c r="N720" s="2">
        <v>423</v>
      </c>
      <c r="O720" s="2">
        <v>5</v>
      </c>
      <c r="P720" s="2">
        <f t="shared" si="33"/>
        <v>7</v>
      </c>
      <c r="Q720" s="2">
        <f t="shared" si="34"/>
        <v>6</v>
      </c>
      <c r="R720" s="2">
        <f t="shared" si="35"/>
        <v>13</v>
      </c>
    </row>
    <row r="721" spans="1:18">
      <c r="A721" s="2" t="s">
        <v>11</v>
      </c>
      <c r="B721" s="2" t="s">
        <v>1283</v>
      </c>
      <c r="C721" s="2" t="s">
        <v>7</v>
      </c>
      <c r="D721" s="2" t="s">
        <v>1284</v>
      </c>
      <c r="E721" s="2" t="s">
        <v>503</v>
      </c>
      <c r="F721" s="2" t="s">
        <v>10</v>
      </c>
      <c r="G721" s="2" t="s">
        <v>12</v>
      </c>
      <c r="H721" s="2" t="s">
        <v>13</v>
      </c>
      <c r="I721" s="2">
        <v>30</v>
      </c>
      <c r="J721" s="2">
        <v>589</v>
      </c>
      <c r="K721" s="2">
        <v>23</v>
      </c>
      <c r="L721" s="2">
        <v>11</v>
      </c>
      <c r="M721" s="2">
        <v>1</v>
      </c>
      <c r="N721" s="2">
        <v>691</v>
      </c>
      <c r="O721" s="2">
        <v>4</v>
      </c>
      <c r="P721" s="2">
        <f t="shared" si="33"/>
        <v>5</v>
      </c>
      <c r="Q721" s="2">
        <f t="shared" si="34"/>
        <v>8</v>
      </c>
      <c r="R721" s="2">
        <f t="shared" si="35"/>
        <v>13</v>
      </c>
    </row>
    <row r="722" spans="1:18">
      <c r="A722" s="2" t="s">
        <v>11</v>
      </c>
      <c r="B722" s="2" t="s">
        <v>1285</v>
      </c>
      <c r="C722" s="2" t="s">
        <v>7</v>
      </c>
      <c r="D722" s="2" t="s">
        <v>1284</v>
      </c>
      <c r="E722" s="2" t="s">
        <v>447</v>
      </c>
      <c r="F722" s="2" t="s">
        <v>10</v>
      </c>
      <c r="G722" s="2" t="s">
        <v>12</v>
      </c>
      <c r="H722" s="2" t="s">
        <v>13</v>
      </c>
      <c r="I722" s="2">
        <v>30</v>
      </c>
      <c r="J722" s="2">
        <v>596</v>
      </c>
      <c r="K722" s="2">
        <v>25</v>
      </c>
      <c r="L722" s="2">
        <v>11</v>
      </c>
      <c r="M722" s="2">
        <v>1</v>
      </c>
      <c r="N722" s="2">
        <v>599</v>
      </c>
      <c r="O722" s="2">
        <v>4</v>
      </c>
      <c r="P722" s="2">
        <f t="shared" si="33"/>
        <v>5</v>
      </c>
      <c r="Q722" s="2">
        <f t="shared" si="34"/>
        <v>7</v>
      </c>
      <c r="R722" s="2">
        <f t="shared" si="35"/>
        <v>12</v>
      </c>
    </row>
    <row r="723" spans="1:18">
      <c r="A723" s="2" t="s">
        <v>11</v>
      </c>
      <c r="B723" s="2" t="s">
        <v>1389</v>
      </c>
      <c r="C723" s="2" t="s">
        <v>7</v>
      </c>
      <c r="D723" s="2" t="s">
        <v>19</v>
      </c>
      <c r="E723" s="2" t="s">
        <v>1390</v>
      </c>
      <c r="F723" s="2" t="s">
        <v>10</v>
      </c>
      <c r="G723" s="2" t="s">
        <v>12</v>
      </c>
      <c r="H723" s="2" t="s">
        <v>13</v>
      </c>
      <c r="I723" s="2">
        <v>30</v>
      </c>
      <c r="J723" s="2">
        <v>246</v>
      </c>
      <c r="K723" s="2">
        <v>28</v>
      </c>
      <c r="L723" s="2">
        <v>6</v>
      </c>
      <c r="M723" s="2">
        <v>1</v>
      </c>
      <c r="N723" s="2">
        <v>193</v>
      </c>
      <c r="O723" s="2">
        <v>4</v>
      </c>
      <c r="P723" s="2">
        <f t="shared" si="33"/>
        <v>2</v>
      </c>
      <c r="Q723" s="2">
        <f t="shared" si="34"/>
        <v>2</v>
      </c>
      <c r="R723" s="2">
        <f t="shared" si="35"/>
        <v>4</v>
      </c>
    </row>
    <row r="724" spans="1:18">
      <c r="A724" s="2" t="s">
        <v>11</v>
      </c>
      <c r="B724" s="2" t="s">
        <v>1392</v>
      </c>
      <c r="C724" s="2" t="s">
        <v>7</v>
      </c>
      <c r="D724" s="2" t="s">
        <v>19</v>
      </c>
      <c r="E724" s="2" t="s">
        <v>1393</v>
      </c>
      <c r="F724" s="2" t="s">
        <v>10</v>
      </c>
      <c r="G724" s="2" t="s">
        <v>12</v>
      </c>
      <c r="H724" s="2" t="s">
        <v>13</v>
      </c>
      <c r="I724" s="2">
        <v>30</v>
      </c>
      <c r="J724" s="2">
        <v>79</v>
      </c>
      <c r="K724" s="2">
        <v>21</v>
      </c>
      <c r="L724" s="2">
        <v>9</v>
      </c>
      <c r="M724" s="2">
        <v>1</v>
      </c>
      <c r="N724" s="2">
        <v>110</v>
      </c>
      <c r="O724" s="2">
        <v>4</v>
      </c>
      <c r="P724" s="2">
        <f t="shared" si="33"/>
        <v>0</v>
      </c>
      <c r="Q724" s="2">
        <f t="shared" si="34"/>
        <v>1</v>
      </c>
      <c r="R724" s="2">
        <f t="shared" si="35"/>
        <v>1</v>
      </c>
    </row>
    <row r="725" spans="1:18">
      <c r="A725" s="2" t="s">
        <v>11</v>
      </c>
      <c r="B725" s="2" t="s">
        <v>1391</v>
      </c>
      <c r="C725" s="2" t="s">
        <v>7</v>
      </c>
      <c r="D725" s="2" t="s">
        <v>19</v>
      </c>
      <c r="E725" s="2" t="s">
        <v>408</v>
      </c>
      <c r="F725" s="2" t="s">
        <v>10</v>
      </c>
      <c r="G725" s="2" t="s">
        <v>12</v>
      </c>
      <c r="H725" s="2" t="s">
        <v>13</v>
      </c>
      <c r="I725" s="2">
        <v>30</v>
      </c>
      <c r="J725" s="2">
        <v>65</v>
      </c>
      <c r="K725" s="2">
        <v>16</v>
      </c>
      <c r="L725" s="2">
        <v>9</v>
      </c>
      <c r="M725" s="2">
        <v>1</v>
      </c>
      <c r="N725" s="2">
        <v>138</v>
      </c>
      <c r="O725" s="2">
        <v>4</v>
      </c>
      <c r="P725" s="2">
        <f t="shared" si="33"/>
        <v>0</v>
      </c>
      <c r="Q725" s="2">
        <f t="shared" si="34"/>
        <v>1</v>
      </c>
      <c r="R725" s="2">
        <f t="shared" si="35"/>
        <v>1</v>
      </c>
    </row>
    <row r="726" spans="1:18">
      <c r="A726" s="2" t="s">
        <v>11</v>
      </c>
      <c r="B726" s="2" t="s">
        <v>1402</v>
      </c>
      <c r="C726" s="2" t="s">
        <v>7</v>
      </c>
      <c r="D726" s="2" t="s">
        <v>325</v>
      </c>
      <c r="E726" s="2" t="s">
        <v>875</v>
      </c>
      <c r="F726" s="2" t="s">
        <v>10</v>
      </c>
      <c r="G726" s="2" t="s">
        <v>12</v>
      </c>
      <c r="H726" s="2" t="s">
        <v>13</v>
      </c>
      <c r="I726" s="2">
        <v>30</v>
      </c>
      <c r="J726" s="2">
        <v>76</v>
      </c>
      <c r="K726" s="2">
        <v>17</v>
      </c>
      <c r="L726" s="2">
        <v>7</v>
      </c>
      <c r="M726" s="2">
        <v>1</v>
      </c>
      <c r="N726" s="2">
        <v>144</v>
      </c>
      <c r="O726" s="2">
        <v>4</v>
      </c>
      <c r="P726" s="2">
        <f t="shared" si="33"/>
        <v>0</v>
      </c>
      <c r="Q726" s="2">
        <f t="shared" si="34"/>
        <v>1</v>
      </c>
      <c r="R726" s="2">
        <f t="shared" si="35"/>
        <v>1</v>
      </c>
    </row>
    <row r="727" spans="1:18">
      <c r="A727" s="2" t="s">
        <v>11</v>
      </c>
      <c r="B727" s="2" t="s">
        <v>1401</v>
      </c>
      <c r="C727" s="2" t="s">
        <v>7</v>
      </c>
      <c r="D727" s="2" t="s">
        <v>325</v>
      </c>
      <c r="E727" s="2" t="s">
        <v>111</v>
      </c>
      <c r="F727" s="2" t="s">
        <v>10</v>
      </c>
      <c r="G727" s="2" t="s">
        <v>12</v>
      </c>
      <c r="H727" s="2" t="s">
        <v>13</v>
      </c>
      <c r="I727" s="2">
        <v>30</v>
      </c>
      <c r="J727" s="2">
        <v>108</v>
      </c>
      <c r="K727" s="2">
        <v>22</v>
      </c>
      <c r="L727" s="2">
        <v>6</v>
      </c>
      <c r="M727" s="2">
        <v>1</v>
      </c>
      <c r="N727" s="2">
        <v>136</v>
      </c>
      <c r="O727" s="2">
        <v>4</v>
      </c>
      <c r="P727" s="2">
        <f t="shared" si="33"/>
        <v>1</v>
      </c>
      <c r="Q727" s="2">
        <f t="shared" si="34"/>
        <v>1</v>
      </c>
      <c r="R727" s="2">
        <f t="shared" si="35"/>
        <v>2</v>
      </c>
    </row>
    <row r="728" spans="1:18">
      <c r="A728" s="2" t="s">
        <v>11</v>
      </c>
      <c r="B728" s="2" t="s">
        <v>1403</v>
      </c>
      <c r="C728" s="2" t="s">
        <v>7</v>
      </c>
      <c r="D728" s="2" t="s">
        <v>325</v>
      </c>
      <c r="E728" s="2" t="s">
        <v>109</v>
      </c>
      <c r="F728" s="2" t="s">
        <v>10</v>
      </c>
      <c r="G728" s="2" t="s">
        <v>12</v>
      </c>
      <c r="H728" s="2" t="s">
        <v>13</v>
      </c>
      <c r="I728" s="2">
        <v>30</v>
      </c>
      <c r="J728" s="2">
        <v>87</v>
      </c>
      <c r="K728" s="2">
        <v>23</v>
      </c>
      <c r="L728" s="2">
        <v>6</v>
      </c>
      <c r="M728" s="2">
        <v>1</v>
      </c>
      <c r="N728" s="2">
        <v>103</v>
      </c>
      <c r="O728" s="2">
        <v>4</v>
      </c>
      <c r="P728" s="2">
        <f t="shared" si="33"/>
        <v>0</v>
      </c>
      <c r="Q728" s="2">
        <f t="shared" si="34"/>
        <v>1</v>
      </c>
      <c r="R728" s="2">
        <f t="shared" si="35"/>
        <v>1</v>
      </c>
    </row>
    <row r="729" spans="1:18">
      <c r="A729" s="2" t="s">
        <v>11</v>
      </c>
      <c r="B729" s="2" t="s">
        <v>1400</v>
      </c>
      <c r="C729" s="2" t="s">
        <v>7</v>
      </c>
      <c r="D729" s="2" t="s">
        <v>325</v>
      </c>
      <c r="E729" s="2" t="s">
        <v>1291</v>
      </c>
      <c r="F729" s="2" t="s">
        <v>10</v>
      </c>
      <c r="G729" s="2" t="s">
        <v>12</v>
      </c>
      <c r="H729" s="2" t="s">
        <v>13</v>
      </c>
      <c r="I729" s="2">
        <v>30</v>
      </c>
      <c r="J729" s="2">
        <v>391</v>
      </c>
      <c r="K729" s="2">
        <v>21</v>
      </c>
      <c r="L729" s="2">
        <v>5</v>
      </c>
      <c r="M729" s="2">
        <v>1</v>
      </c>
      <c r="N729" s="2">
        <v>539</v>
      </c>
      <c r="O729" s="2">
        <v>4</v>
      </c>
      <c r="P729" s="2">
        <f t="shared" si="33"/>
        <v>3</v>
      </c>
      <c r="Q729" s="2">
        <f t="shared" si="34"/>
        <v>6</v>
      </c>
      <c r="R729" s="2">
        <f t="shared" si="35"/>
        <v>9</v>
      </c>
    </row>
    <row r="730" spans="1:18">
      <c r="A730" s="2" t="s">
        <v>11</v>
      </c>
      <c r="B730" s="2" t="s">
        <v>1404</v>
      </c>
      <c r="C730" s="2" t="s">
        <v>7</v>
      </c>
      <c r="D730" s="2" t="s">
        <v>526</v>
      </c>
      <c r="E730" s="2" t="s">
        <v>239</v>
      </c>
      <c r="F730" s="2" t="s">
        <v>10</v>
      </c>
      <c r="G730" s="2" t="s">
        <v>12</v>
      </c>
      <c r="H730" s="2" t="s">
        <v>13</v>
      </c>
      <c r="I730" s="2">
        <v>30</v>
      </c>
      <c r="J730" s="2">
        <v>68</v>
      </c>
      <c r="K730" s="2">
        <v>18</v>
      </c>
      <c r="L730" s="2">
        <v>6</v>
      </c>
      <c r="M730" s="2">
        <v>1</v>
      </c>
      <c r="N730" s="2">
        <v>121</v>
      </c>
      <c r="O730" s="2">
        <v>4</v>
      </c>
      <c r="P730" s="2">
        <f t="shared" si="33"/>
        <v>0</v>
      </c>
      <c r="Q730" s="2">
        <f t="shared" si="34"/>
        <v>1</v>
      </c>
      <c r="R730" s="2">
        <f t="shared" si="35"/>
        <v>1</v>
      </c>
    </row>
    <row r="731" spans="1:18">
      <c r="A731" s="2" t="s">
        <v>11</v>
      </c>
      <c r="B731" s="2" t="s">
        <v>1407</v>
      </c>
      <c r="C731" s="2" t="s">
        <v>7</v>
      </c>
      <c r="D731" s="2" t="s">
        <v>526</v>
      </c>
      <c r="E731" s="2" t="s">
        <v>1323</v>
      </c>
      <c r="F731" s="2" t="s">
        <v>10</v>
      </c>
      <c r="G731" s="2" t="s">
        <v>12</v>
      </c>
      <c r="H731" s="2" t="s">
        <v>13</v>
      </c>
      <c r="I731" s="2">
        <v>30</v>
      </c>
      <c r="J731" s="2">
        <v>72</v>
      </c>
      <c r="K731" s="2">
        <v>15</v>
      </c>
      <c r="L731" s="2">
        <v>4</v>
      </c>
      <c r="M731" s="2">
        <v>1</v>
      </c>
      <c r="N731" s="2">
        <v>166</v>
      </c>
      <c r="O731" s="2">
        <v>4</v>
      </c>
      <c r="P731" s="2">
        <f t="shared" si="33"/>
        <v>0</v>
      </c>
      <c r="Q731" s="2">
        <f t="shared" si="34"/>
        <v>2</v>
      </c>
      <c r="R731" s="2">
        <f t="shared" si="35"/>
        <v>2</v>
      </c>
    </row>
    <row r="732" spans="1:18">
      <c r="A732" s="2" t="s">
        <v>11</v>
      </c>
      <c r="B732" s="2" t="s">
        <v>1408</v>
      </c>
      <c r="C732" s="2" t="s">
        <v>7</v>
      </c>
      <c r="D732" s="2" t="s">
        <v>526</v>
      </c>
      <c r="E732" s="2" t="s">
        <v>82</v>
      </c>
      <c r="F732" s="2" t="s">
        <v>10</v>
      </c>
      <c r="G732" s="2" t="s">
        <v>12</v>
      </c>
      <c r="H732" s="2" t="s">
        <v>13</v>
      </c>
      <c r="I732" s="2">
        <v>30</v>
      </c>
      <c r="J732" s="2">
        <v>84</v>
      </c>
      <c r="K732" s="2">
        <v>17</v>
      </c>
      <c r="L732" s="2">
        <v>5</v>
      </c>
      <c r="M732" s="2">
        <v>1</v>
      </c>
      <c r="N732" s="2">
        <v>167</v>
      </c>
      <c r="O732" s="2">
        <v>4</v>
      </c>
      <c r="P732" s="2">
        <f t="shared" si="33"/>
        <v>0</v>
      </c>
      <c r="Q732" s="2">
        <f t="shared" si="34"/>
        <v>2</v>
      </c>
      <c r="R732" s="2">
        <f t="shared" si="35"/>
        <v>2</v>
      </c>
    </row>
    <row r="733" spans="1:18">
      <c r="A733" s="2" t="s">
        <v>11</v>
      </c>
      <c r="B733" s="2" t="s">
        <v>1405</v>
      </c>
      <c r="C733" s="2" t="s">
        <v>7</v>
      </c>
      <c r="D733" s="2" t="s">
        <v>526</v>
      </c>
      <c r="E733" s="2" t="s">
        <v>500</v>
      </c>
      <c r="F733" s="2" t="s">
        <v>10</v>
      </c>
      <c r="G733" s="2" t="s">
        <v>12</v>
      </c>
      <c r="H733" s="2" t="s">
        <v>13</v>
      </c>
      <c r="I733" s="2">
        <v>30</v>
      </c>
      <c r="J733" s="2">
        <v>69</v>
      </c>
      <c r="K733" s="2">
        <v>18</v>
      </c>
      <c r="L733" s="2">
        <v>3</v>
      </c>
      <c r="M733" s="2">
        <v>1</v>
      </c>
      <c r="N733" s="2">
        <v>119</v>
      </c>
      <c r="O733" s="2">
        <v>4</v>
      </c>
      <c r="P733" s="2">
        <f t="shared" si="33"/>
        <v>0</v>
      </c>
      <c r="Q733" s="2">
        <f t="shared" si="34"/>
        <v>1</v>
      </c>
      <c r="R733" s="2">
        <f t="shared" si="35"/>
        <v>1</v>
      </c>
    </row>
    <row r="734" spans="1:18">
      <c r="A734" s="2" t="s">
        <v>11</v>
      </c>
      <c r="B734" s="2" t="s">
        <v>1406</v>
      </c>
      <c r="C734" s="2" t="s">
        <v>7</v>
      </c>
      <c r="D734" s="2" t="s">
        <v>526</v>
      </c>
      <c r="E734" s="2" t="s">
        <v>196</v>
      </c>
      <c r="F734" s="2" t="s">
        <v>10</v>
      </c>
      <c r="G734" s="2" t="s">
        <v>12</v>
      </c>
      <c r="H734" s="2" t="s">
        <v>13</v>
      </c>
      <c r="I734" s="2">
        <v>30</v>
      </c>
      <c r="J734" s="2">
        <v>63</v>
      </c>
      <c r="K734" s="2">
        <v>18</v>
      </c>
      <c r="L734" s="2">
        <v>5</v>
      </c>
      <c r="M734" s="2">
        <v>1</v>
      </c>
      <c r="N734" s="2">
        <v>113</v>
      </c>
      <c r="O734" s="2">
        <v>4</v>
      </c>
      <c r="P734" s="2">
        <f t="shared" si="33"/>
        <v>0</v>
      </c>
      <c r="Q734" s="2">
        <f t="shared" si="34"/>
        <v>1</v>
      </c>
      <c r="R734" s="2">
        <f t="shared" si="35"/>
        <v>1</v>
      </c>
    </row>
    <row r="735" spans="1:18">
      <c r="A735" s="2" t="s">
        <v>11</v>
      </c>
      <c r="B735" s="2" t="s">
        <v>1411</v>
      </c>
      <c r="C735" s="2" t="s">
        <v>7</v>
      </c>
      <c r="D735" s="2" t="s">
        <v>1410</v>
      </c>
      <c r="E735" s="2" t="s">
        <v>414</v>
      </c>
      <c r="F735" s="2" t="s">
        <v>53</v>
      </c>
      <c r="G735" s="2" t="s">
        <v>27</v>
      </c>
      <c r="H735" s="2" t="s">
        <v>36</v>
      </c>
      <c r="I735" s="2">
        <v>30</v>
      </c>
      <c r="J735" s="2">
        <v>395</v>
      </c>
      <c r="K735" s="2">
        <v>50</v>
      </c>
      <c r="L735" s="2">
        <v>9</v>
      </c>
      <c r="M735" s="2">
        <v>1</v>
      </c>
      <c r="N735" s="2">
        <v>159</v>
      </c>
      <c r="O735" s="2">
        <v>4</v>
      </c>
      <c r="P735" s="2">
        <f t="shared" si="33"/>
        <v>3</v>
      </c>
      <c r="Q735" s="2">
        <f t="shared" si="34"/>
        <v>1</v>
      </c>
      <c r="R735" s="2">
        <f t="shared" si="35"/>
        <v>4</v>
      </c>
    </row>
    <row r="736" spans="1:18">
      <c r="A736" s="2" t="s">
        <v>11</v>
      </c>
      <c r="B736" s="2" t="s">
        <v>1409</v>
      </c>
      <c r="C736" s="2" t="s">
        <v>7</v>
      </c>
      <c r="D736" s="2" t="s">
        <v>1410</v>
      </c>
      <c r="E736" s="2" t="s">
        <v>1298</v>
      </c>
      <c r="F736" s="2" t="s">
        <v>53</v>
      </c>
      <c r="G736" s="2" t="s">
        <v>27</v>
      </c>
      <c r="H736" s="2" t="s">
        <v>36</v>
      </c>
      <c r="I736" s="2">
        <v>30</v>
      </c>
      <c r="J736" s="2">
        <v>182</v>
      </c>
      <c r="K736" s="2">
        <v>40</v>
      </c>
      <c r="L736" s="2">
        <v>9</v>
      </c>
      <c r="M736" s="2">
        <v>1</v>
      </c>
      <c r="N736" s="2">
        <v>137</v>
      </c>
      <c r="O736" s="2">
        <v>4</v>
      </c>
      <c r="P736" s="2">
        <f t="shared" si="33"/>
        <v>1</v>
      </c>
      <c r="Q736" s="2">
        <f t="shared" si="34"/>
        <v>1</v>
      </c>
      <c r="R736" s="2">
        <f t="shared" si="35"/>
        <v>2</v>
      </c>
    </row>
    <row r="737" spans="1:18">
      <c r="A737" s="2" t="s">
        <v>11</v>
      </c>
      <c r="B737" s="2" t="s">
        <v>1412</v>
      </c>
      <c r="C737" s="2" t="s">
        <v>7</v>
      </c>
      <c r="D737" s="2" t="s">
        <v>1413</v>
      </c>
      <c r="E737" s="2" t="s">
        <v>337</v>
      </c>
      <c r="F737" s="2" t="s">
        <v>53</v>
      </c>
      <c r="G737" s="2" t="s">
        <v>27</v>
      </c>
      <c r="H737" s="2" t="s">
        <v>36</v>
      </c>
      <c r="I737" s="2">
        <v>30</v>
      </c>
      <c r="J737" s="2">
        <v>54</v>
      </c>
      <c r="K737" s="2">
        <v>19</v>
      </c>
      <c r="L737" s="2">
        <v>8</v>
      </c>
      <c r="M737" s="2">
        <v>1</v>
      </c>
      <c r="N737" s="2">
        <v>144</v>
      </c>
      <c r="O737" s="2">
        <v>4</v>
      </c>
      <c r="P737" s="2">
        <f t="shared" si="33"/>
        <v>0</v>
      </c>
      <c r="Q737" s="2">
        <f t="shared" si="34"/>
        <v>1</v>
      </c>
      <c r="R737" s="2">
        <f t="shared" si="35"/>
        <v>1</v>
      </c>
    </row>
  </sheetData>
  <sortState xmlns:xlrd2="http://schemas.microsoft.com/office/spreadsheetml/2017/richdata2" ref="B3:T737">
    <sortCondition ref="B1"/>
  </sortState>
  <mergeCells count="5">
    <mergeCell ref="B1:E1"/>
    <mergeCell ref="F1:I1"/>
    <mergeCell ref="J1:M1"/>
    <mergeCell ref="N1:O1"/>
    <mergeCell ref="P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AFE08-7231-4A90-A1A8-CD504B695097}">
  <sheetPr>
    <pageSetUpPr fitToPage="1"/>
  </sheetPr>
  <dimension ref="A1:M737"/>
  <sheetViews>
    <sheetView tabSelected="1" topLeftCell="A705" workbookViewId="0">
      <selection sqref="A1:K737"/>
    </sheetView>
  </sheetViews>
  <sheetFormatPr baseColWidth="10" defaultColWidth="10.77734375" defaultRowHeight="15"/>
  <cols>
    <col min="1" max="2" width="24.44140625" style="2" customWidth="1"/>
    <col min="3" max="3" width="14.77734375" style="2" customWidth="1"/>
    <col min="4" max="5" width="14" style="2" customWidth="1"/>
    <col min="6" max="6" width="10.77734375" style="2"/>
    <col min="7" max="7" width="19.77734375" style="2" customWidth="1"/>
    <col min="8" max="13" width="24.77734375" style="2" customWidth="1"/>
    <col min="14" max="16384" width="10.77734375" style="2"/>
  </cols>
  <sheetData>
    <row r="1" spans="1:13" ht="16.95" customHeight="1">
      <c r="A1" s="24" t="s">
        <v>5</v>
      </c>
      <c r="B1" s="24" t="s">
        <v>1438</v>
      </c>
      <c r="C1" s="25" t="s">
        <v>1429</v>
      </c>
      <c r="D1" s="26"/>
      <c r="E1" s="26"/>
      <c r="F1" s="27"/>
      <c r="G1" s="25" t="s">
        <v>1439</v>
      </c>
      <c r="H1" s="26"/>
      <c r="I1" s="26"/>
      <c r="J1" s="26"/>
      <c r="K1" s="27"/>
    </row>
    <row r="2" spans="1:13" s="4" customFormat="1" ht="85.95" customHeight="1">
      <c r="A2" s="28"/>
      <c r="B2" s="28"/>
      <c r="C2" s="29" t="s">
        <v>1419</v>
      </c>
      <c r="D2" s="29" t="s">
        <v>1418</v>
      </c>
      <c r="E2" s="29" t="s">
        <v>1420</v>
      </c>
      <c r="F2" s="29" t="s">
        <v>1417</v>
      </c>
      <c r="G2" s="29" t="s">
        <v>1421</v>
      </c>
      <c r="H2" s="29" t="s">
        <v>1422</v>
      </c>
      <c r="I2" s="29" t="s">
        <v>1423</v>
      </c>
      <c r="J2" s="29" t="s">
        <v>1424</v>
      </c>
      <c r="K2" s="29" t="s">
        <v>1425</v>
      </c>
      <c r="M2" s="5" t="s">
        <v>1426</v>
      </c>
    </row>
    <row r="3" spans="1:13">
      <c r="A3" s="30" t="s">
        <v>123</v>
      </c>
      <c r="B3" s="30" t="s">
        <v>120</v>
      </c>
      <c r="C3" s="30">
        <v>92</v>
      </c>
      <c r="D3" s="30">
        <v>15</v>
      </c>
      <c r="E3" s="30">
        <v>5</v>
      </c>
      <c r="F3" s="30">
        <v>1</v>
      </c>
      <c r="G3" s="30">
        <v>341</v>
      </c>
      <c r="H3" s="30">
        <v>4</v>
      </c>
      <c r="I3" s="30">
        <f>ROUNDDOWN(((((C3*H3)*0.8)/$M$3)*0.2),0)</f>
        <v>0</v>
      </c>
      <c r="J3" s="30">
        <f>ROUNDDOWN(((((G3*(F3+H3))*0.8)/$M$3)*0.2),0)</f>
        <v>4</v>
      </c>
      <c r="K3" s="30">
        <f>I3+J3</f>
        <v>4</v>
      </c>
      <c r="M3" s="6">
        <v>65</v>
      </c>
    </row>
    <row r="4" spans="1:13">
      <c r="A4" s="30" t="s">
        <v>123</v>
      </c>
      <c r="B4" s="30" t="s">
        <v>222</v>
      </c>
      <c r="C4" s="30">
        <v>257</v>
      </c>
      <c r="D4" s="30">
        <v>48</v>
      </c>
      <c r="E4" s="30">
        <v>4</v>
      </c>
      <c r="F4" s="30">
        <v>1</v>
      </c>
      <c r="G4" s="30">
        <v>117</v>
      </c>
      <c r="H4" s="30">
        <v>4</v>
      </c>
      <c r="I4" s="30">
        <f t="shared" ref="I4:I67" si="0">ROUNDDOWN(((((C4*H4)*0.8)/$M$3)*0.2),0)</f>
        <v>2</v>
      </c>
      <c r="J4" s="30">
        <f t="shared" ref="J4:J67" si="1">ROUNDDOWN(((((G4*(F4+H4))*0.8)/$M$3)*0.2),0)</f>
        <v>1</v>
      </c>
      <c r="K4" s="30">
        <f t="shared" ref="K4:K67" si="2">I4+J4</f>
        <v>3</v>
      </c>
    </row>
    <row r="5" spans="1:13">
      <c r="A5" s="30" t="s">
        <v>123</v>
      </c>
      <c r="B5" s="30" t="s">
        <v>232</v>
      </c>
      <c r="C5" s="30">
        <v>127</v>
      </c>
      <c r="D5" s="30">
        <v>31</v>
      </c>
      <c r="E5" s="30">
        <v>7</v>
      </c>
      <c r="F5" s="30">
        <v>1</v>
      </c>
      <c r="G5" s="30">
        <v>160</v>
      </c>
      <c r="H5" s="30">
        <v>4</v>
      </c>
      <c r="I5" s="30">
        <f t="shared" si="0"/>
        <v>1</v>
      </c>
      <c r="J5" s="30">
        <f t="shared" si="1"/>
        <v>1</v>
      </c>
      <c r="K5" s="30">
        <f t="shared" si="2"/>
        <v>2</v>
      </c>
    </row>
    <row r="6" spans="1:13">
      <c r="A6" s="30" t="s">
        <v>123</v>
      </c>
      <c r="B6" s="30" t="s">
        <v>147</v>
      </c>
      <c r="C6" s="30">
        <v>825</v>
      </c>
      <c r="D6" s="30">
        <v>51</v>
      </c>
      <c r="E6" s="30">
        <v>4</v>
      </c>
      <c r="F6" s="30">
        <v>1</v>
      </c>
      <c r="G6" s="30">
        <v>307</v>
      </c>
      <c r="H6" s="30">
        <v>4</v>
      </c>
      <c r="I6" s="30">
        <f t="shared" si="0"/>
        <v>8</v>
      </c>
      <c r="J6" s="30">
        <f t="shared" si="1"/>
        <v>3</v>
      </c>
      <c r="K6" s="30">
        <f t="shared" si="2"/>
        <v>11</v>
      </c>
    </row>
    <row r="7" spans="1:13">
      <c r="A7" s="30" t="s">
        <v>123</v>
      </c>
      <c r="B7" s="30" t="s">
        <v>168</v>
      </c>
      <c r="C7" s="30">
        <v>129</v>
      </c>
      <c r="D7" s="30">
        <v>29</v>
      </c>
      <c r="E7" s="30">
        <v>7</v>
      </c>
      <c r="F7" s="30">
        <v>1</v>
      </c>
      <c r="G7" s="30">
        <v>184</v>
      </c>
      <c r="H7" s="30">
        <v>4</v>
      </c>
      <c r="I7" s="30">
        <f t="shared" si="0"/>
        <v>1</v>
      </c>
      <c r="J7" s="30">
        <f t="shared" si="1"/>
        <v>2</v>
      </c>
      <c r="K7" s="30">
        <f t="shared" si="2"/>
        <v>3</v>
      </c>
    </row>
    <row r="8" spans="1:13">
      <c r="A8" s="30" t="s">
        <v>123</v>
      </c>
      <c r="B8" s="30" t="s">
        <v>170</v>
      </c>
      <c r="C8" s="30">
        <v>16</v>
      </c>
      <c r="D8" s="30">
        <v>5</v>
      </c>
      <c r="E8" s="30">
        <v>5</v>
      </c>
      <c r="F8" s="30">
        <v>1</v>
      </c>
      <c r="G8" s="30">
        <v>193</v>
      </c>
      <c r="H8" s="30">
        <v>4</v>
      </c>
      <c r="I8" s="30">
        <f t="shared" si="0"/>
        <v>0</v>
      </c>
      <c r="J8" s="30">
        <f t="shared" si="1"/>
        <v>2</v>
      </c>
      <c r="K8" s="30">
        <f t="shared" si="2"/>
        <v>2</v>
      </c>
    </row>
    <row r="9" spans="1:13">
      <c r="A9" s="30" t="s">
        <v>123</v>
      </c>
      <c r="B9" s="30" t="s">
        <v>166</v>
      </c>
      <c r="C9" s="30">
        <v>366</v>
      </c>
      <c r="D9" s="30">
        <v>51</v>
      </c>
      <c r="E9" s="30">
        <v>5</v>
      </c>
      <c r="F9" s="30">
        <v>1</v>
      </c>
      <c r="G9" s="30">
        <v>135</v>
      </c>
      <c r="H9" s="30">
        <v>4</v>
      </c>
      <c r="I9" s="30">
        <f t="shared" si="0"/>
        <v>3</v>
      </c>
      <c r="J9" s="30">
        <f t="shared" si="1"/>
        <v>1</v>
      </c>
      <c r="K9" s="30">
        <f t="shared" si="2"/>
        <v>4</v>
      </c>
    </row>
    <row r="10" spans="1:13">
      <c r="A10" s="30" t="s">
        <v>123</v>
      </c>
      <c r="B10" s="30" t="s">
        <v>261</v>
      </c>
      <c r="C10" s="30">
        <v>216</v>
      </c>
      <c r="D10" s="30">
        <v>10</v>
      </c>
      <c r="E10" s="30">
        <v>8</v>
      </c>
      <c r="F10" s="30">
        <v>1</v>
      </c>
      <c r="G10" s="30">
        <v>1244</v>
      </c>
      <c r="H10" s="30">
        <v>4</v>
      </c>
      <c r="I10" s="30">
        <f t="shared" si="0"/>
        <v>2</v>
      </c>
      <c r="J10" s="30">
        <f t="shared" si="1"/>
        <v>15</v>
      </c>
      <c r="K10" s="30">
        <f t="shared" si="2"/>
        <v>17</v>
      </c>
    </row>
    <row r="11" spans="1:13">
      <c r="A11" s="30" t="s">
        <v>123</v>
      </c>
      <c r="B11" s="30" t="s">
        <v>344</v>
      </c>
      <c r="C11" s="30">
        <v>68</v>
      </c>
      <c r="D11" s="30">
        <v>18</v>
      </c>
      <c r="E11" s="30">
        <v>3</v>
      </c>
      <c r="F11" s="30">
        <v>1</v>
      </c>
      <c r="G11" s="30">
        <v>194</v>
      </c>
      <c r="H11" s="30">
        <v>4</v>
      </c>
      <c r="I11" s="30">
        <f t="shared" si="0"/>
        <v>0</v>
      </c>
      <c r="J11" s="30">
        <f t="shared" si="1"/>
        <v>2</v>
      </c>
      <c r="K11" s="30">
        <f t="shared" si="2"/>
        <v>2</v>
      </c>
    </row>
    <row r="12" spans="1:13">
      <c r="A12" s="30" t="s">
        <v>123</v>
      </c>
      <c r="B12" s="30" t="s">
        <v>334</v>
      </c>
      <c r="C12" s="30">
        <v>83</v>
      </c>
      <c r="D12" s="30">
        <v>22</v>
      </c>
      <c r="E12" s="30">
        <v>4</v>
      </c>
      <c r="F12" s="30">
        <v>1</v>
      </c>
      <c r="G12" s="30">
        <v>178</v>
      </c>
      <c r="H12" s="30">
        <v>4</v>
      </c>
      <c r="I12" s="30">
        <f t="shared" si="0"/>
        <v>0</v>
      </c>
      <c r="J12" s="30">
        <f t="shared" si="1"/>
        <v>2</v>
      </c>
      <c r="K12" s="30">
        <f t="shared" si="2"/>
        <v>2</v>
      </c>
    </row>
    <row r="13" spans="1:13">
      <c r="A13" s="30" t="s">
        <v>123</v>
      </c>
      <c r="B13" s="30" t="s">
        <v>326</v>
      </c>
      <c r="C13" s="30">
        <v>181</v>
      </c>
      <c r="D13" s="30">
        <v>44</v>
      </c>
      <c r="E13" s="30">
        <v>15</v>
      </c>
      <c r="F13" s="30">
        <v>1</v>
      </c>
      <c r="G13" s="30">
        <v>107</v>
      </c>
      <c r="H13" s="30">
        <v>4</v>
      </c>
      <c r="I13" s="30">
        <f t="shared" si="0"/>
        <v>1</v>
      </c>
      <c r="J13" s="30">
        <f t="shared" si="1"/>
        <v>1</v>
      </c>
      <c r="K13" s="30">
        <f t="shared" si="2"/>
        <v>2</v>
      </c>
    </row>
    <row r="14" spans="1:13">
      <c r="A14" s="30" t="s">
        <v>123</v>
      </c>
      <c r="B14" s="30" t="s">
        <v>319</v>
      </c>
      <c r="C14" s="30">
        <v>253</v>
      </c>
      <c r="D14" s="30">
        <v>38</v>
      </c>
      <c r="E14" s="30">
        <v>15</v>
      </c>
      <c r="F14" s="30">
        <v>1</v>
      </c>
      <c r="G14" s="30">
        <v>212</v>
      </c>
      <c r="H14" s="30">
        <v>4</v>
      </c>
      <c r="I14" s="30">
        <f t="shared" si="0"/>
        <v>2</v>
      </c>
      <c r="J14" s="30">
        <f t="shared" si="1"/>
        <v>2</v>
      </c>
      <c r="K14" s="30">
        <f t="shared" si="2"/>
        <v>4</v>
      </c>
    </row>
    <row r="15" spans="1:13">
      <c r="A15" s="30" t="s">
        <v>123</v>
      </c>
      <c r="B15" s="30" t="s">
        <v>315</v>
      </c>
      <c r="C15" s="30">
        <v>57</v>
      </c>
      <c r="D15" s="30">
        <v>23</v>
      </c>
      <c r="E15" s="30">
        <v>5</v>
      </c>
      <c r="F15" s="30">
        <v>1</v>
      </c>
      <c r="G15" s="30">
        <v>114</v>
      </c>
      <c r="H15" s="30">
        <v>4</v>
      </c>
      <c r="I15" s="30">
        <f t="shared" si="0"/>
        <v>0</v>
      </c>
      <c r="J15" s="30">
        <f t="shared" si="1"/>
        <v>1</v>
      </c>
      <c r="K15" s="30">
        <f t="shared" si="2"/>
        <v>1</v>
      </c>
    </row>
    <row r="16" spans="1:13">
      <c r="A16" s="30" t="s">
        <v>123</v>
      </c>
      <c r="B16" s="30" t="s">
        <v>317</v>
      </c>
      <c r="C16" s="30">
        <v>17</v>
      </c>
      <c r="D16" s="30">
        <v>6</v>
      </c>
      <c r="E16" s="30">
        <v>4</v>
      </c>
      <c r="F16" s="30">
        <v>1</v>
      </c>
      <c r="G16" s="30">
        <v>172</v>
      </c>
      <c r="H16" s="30">
        <v>4</v>
      </c>
      <c r="I16" s="30">
        <f t="shared" si="0"/>
        <v>0</v>
      </c>
      <c r="J16" s="30">
        <f t="shared" si="1"/>
        <v>2</v>
      </c>
      <c r="K16" s="30">
        <f t="shared" si="2"/>
        <v>2</v>
      </c>
    </row>
    <row r="17" spans="1:11">
      <c r="A17" s="30" t="s">
        <v>123</v>
      </c>
      <c r="B17" s="30" t="s">
        <v>320</v>
      </c>
      <c r="C17" s="30">
        <v>143</v>
      </c>
      <c r="D17" s="30">
        <v>42</v>
      </c>
      <c r="E17" s="30">
        <v>8</v>
      </c>
      <c r="F17" s="30">
        <v>1</v>
      </c>
      <c r="G17" s="30">
        <v>95</v>
      </c>
      <c r="H17" s="30">
        <v>4</v>
      </c>
      <c r="I17" s="30">
        <f t="shared" si="0"/>
        <v>1</v>
      </c>
      <c r="J17" s="30">
        <f t="shared" si="1"/>
        <v>1</v>
      </c>
      <c r="K17" s="30">
        <f t="shared" si="2"/>
        <v>2</v>
      </c>
    </row>
    <row r="18" spans="1:11">
      <c r="A18" s="30" t="s">
        <v>123</v>
      </c>
      <c r="B18" s="30" t="s">
        <v>322</v>
      </c>
      <c r="C18" s="30">
        <v>104</v>
      </c>
      <c r="D18" s="30">
        <v>32</v>
      </c>
      <c r="E18" s="30">
        <v>7</v>
      </c>
      <c r="F18" s="30">
        <v>1</v>
      </c>
      <c r="G18" s="30">
        <v>124</v>
      </c>
      <c r="H18" s="30">
        <v>4</v>
      </c>
      <c r="I18" s="30">
        <f t="shared" si="0"/>
        <v>1</v>
      </c>
      <c r="J18" s="30">
        <f t="shared" si="1"/>
        <v>1</v>
      </c>
      <c r="K18" s="30">
        <f t="shared" si="2"/>
        <v>2</v>
      </c>
    </row>
    <row r="19" spans="1:11">
      <c r="A19" s="30" t="s">
        <v>123</v>
      </c>
      <c r="B19" s="30" t="s">
        <v>283</v>
      </c>
      <c r="C19" s="30">
        <v>13</v>
      </c>
      <c r="D19" s="30">
        <v>6</v>
      </c>
      <c r="E19" s="30">
        <v>7</v>
      </c>
      <c r="F19" s="30">
        <v>1</v>
      </c>
      <c r="G19" s="30">
        <v>145</v>
      </c>
      <c r="H19" s="30">
        <v>4</v>
      </c>
      <c r="I19" s="30">
        <f t="shared" si="0"/>
        <v>0</v>
      </c>
      <c r="J19" s="30">
        <f t="shared" si="1"/>
        <v>1</v>
      </c>
      <c r="K19" s="30">
        <f t="shared" si="2"/>
        <v>1</v>
      </c>
    </row>
    <row r="20" spans="1:11">
      <c r="A20" s="30" t="s">
        <v>123</v>
      </c>
      <c r="B20" s="30" t="s">
        <v>446</v>
      </c>
      <c r="C20" s="30">
        <v>102</v>
      </c>
      <c r="D20" s="30">
        <v>24</v>
      </c>
      <c r="E20" s="30">
        <v>3</v>
      </c>
      <c r="F20" s="30">
        <v>1</v>
      </c>
      <c r="G20" s="30">
        <v>195</v>
      </c>
      <c r="H20" s="30">
        <v>4</v>
      </c>
      <c r="I20" s="30">
        <f t="shared" si="0"/>
        <v>1</v>
      </c>
      <c r="J20" s="30">
        <f t="shared" si="1"/>
        <v>2</v>
      </c>
      <c r="K20" s="30">
        <f t="shared" si="2"/>
        <v>3</v>
      </c>
    </row>
    <row r="21" spans="1:11">
      <c r="A21" s="30" t="s">
        <v>123</v>
      </c>
      <c r="B21" s="30" t="s">
        <v>444</v>
      </c>
      <c r="C21" s="30">
        <v>226</v>
      </c>
      <c r="D21" s="30">
        <v>45</v>
      </c>
      <c r="E21" s="30">
        <v>3</v>
      </c>
      <c r="F21" s="30">
        <v>1</v>
      </c>
      <c r="G21" s="30">
        <v>126</v>
      </c>
      <c r="H21" s="30">
        <v>4</v>
      </c>
      <c r="I21" s="30">
        <f t="shared" si="0"/>
        <v>2</v>
      </c>
      <c r="J21" s="30">
        <f t="shared" si="1"/>
        <v>1</v>
      </c>
      <c r="K21" s="30">
        <f t="shared" si="2"/>
        <v>3</v>
      </c>
    </row>
    <row r="22" spans="1:11">
      <c r="A22" s="30" t="s">
        <v>123</v>
      </c>
      <c r="B22" s="30" t="s">
        <v>442</v>
      </c>
      <c r="C22" s="30">
        <v>58</v>
      </c>
      <c r="D22" s="30">
        <v>13</v>
      </c>
      <c r="E22" s="30">
        <v>6</v>
      </c>
      <c r="F22" s="30">
        <v>1</v>
      </c>
      <c r="G22" s="30">
        <v>259</v>
      </c>
      <c r="H22" s="30">
        <v>4</v>
      </c>
      <c r="I22" s="30">
        <f t="shared" si="0"/>
        <v>0</v>
      </c>
      <c r="J22" s="30">
        <f t="shared" si="1"/>
        <v>3</v>
      </c>
      <c r="K22" s="30">
        <f t="shared" si="2"/>
        <v>3</v>
      </c>
    </row>
    <row r="23" spans="1:11">
      <c r="A23" s="30" t="s">
        <v>123</v>
      </c>
      <c r="B23" s="30" t="s">
        <v>440</v>
      </c>
      <c r="C23" s="30">
        <v>73</v>
      </c>
      <c r="D23" s="30">
        <v>14</v>
      </c>
      <c r="E23" s="30">
        <v>6</v>
      </c>
      <c r="F23" s="30">
        <v>1</v>
      </c>
      <c r="G23" s="30">
        <v>286</v>
      </c>
      <c r="H23" s="30">
        <v>4</v>
      </c>
      <c r="I23" s="30">
        <f t="shared" si="0"/>
        <v>0</v>
      </c>
      <c r="J23" s="30">
        <f t="shared" si="1"/>
        <v>3</v>
      </c>
      <c r="K23" s="30">
        <f t="shared" si="2"/>
        <v>3</v>
      </c>
    </row>
    <row r="24" spans="1:11">
      <c r="A24" s="30" t="s">
        <v>123</v>
      </c>
      <c r="B24" s="30" t="s">
        <v>437</v>
      </c>
      <c r="C24" s="30">
        <v>79</v>
      </c>
      <c r="D24" s="30">
        <v>32</v>
      </c>
      <c r="E24" s="30">
        <v>6</v>
      </c>
      <c r="F24" s="30">
        <v>1</v>
      </c>
      <c r="G24" s="30">
        <v>93</v>
      </c>
      <c r="H24" s="30">
        <v>4</v>
      </c>
      <c r="I24" s="30">
        <f t="shared" si="0"/>
        <v>0</v>
      </c>
      <c r="J24" s="30">
        <f t="shared" si="1"/>
        <v>1</v>
      </c>
      <c r="K24" s="30">
        <f t="shared" si="2"/>
        <v>1</v>
      </c>
    </row>
    <row r="25" spans="1:11">
      <c r="A25" s="30" t="s">
        <v>123</v>
      </c>
      <c r="B25" s="30" t="s">
        <v>457</v>
      </c>
      <c r="C25" s="30">
        <v>387</v>
      </c>
      <c r="D25" s="30">
        <v>45</v>
      </c>
      <c r="E25" s="30">
        <v>9</v>
      </c>
      <c r="F25" s="30">
        <v>1</v>
      </c>
      <c r="G25" s="30">
        <v>216</v>
      </c>
      <c r="H25" s="30">
        <v>4</v>
      </c>
      <c r="I25" s="30">
        <f t="shared" si="0"/>
        <v>3</v>
      </c>
      <c r="J25" s="30">
        <f t="shared" si="1"/>
        <v>2</v>
      </c>
      <c r="K25" s="30">
        <f t="shared" si="2"/>
        <v>5</v>
      </c>
    </row>
    <row r="26" spans="1:11">
      <c r="A26" s="30" t="s">
        <v>123</v>
      </c>
      <c r="B26" s="30" t="s">
        <v>454</v>
      </c>
      <c r="C26" s="30">
        <v>1723</v>
      </c>
      <c r="D26" s="30">
        <v>37</v>
      </c>
      <c r="E26" s="30">
        <v>10</v>
      </c>
      <c r="F26" s="30">
        <v>4</v>
      </c>
      <c r="G26" s="30">
        <v>1522</v>
      </c>
      <c r="H26" s="30">
        <v>1</v>
      </c>
      <c r="I26" s="30">
        <f t="shared" si="0"/>
        <v>4</v>
      </c>
      <c r="J26" s="30">
        <f t="shared" si="1"/>
        <v>18</v>
      </c>
      <c r="K26" s="30">
        <f t="shared" si="2"/>
        <v>22</v>
      </c>
    </row>
    <row r="27" spans="1:11">
      <c r="A27" s="30" t="s">
        <v>194</v>
      </c>
      <c r="B27" s="30" t="s">
        <v>212</v>
      </c>
      <c r="C27" s="30">
        <v>133</v>
      </c>
      <c r="D27" s="30">
        <v>26</v>
      </c>
      <c r="E27" s="30">
        <v>5</v>
      </c>
      <c r="F27" s="30">
        <v>1</v>
      </c>
      <c r="G27" s="30">
        <v>124</v>
      </c>
      <c r="H27" s="30">
        <v>4</v>
      </c>
      <c r="I27" s="30">
        <f t="shared" si="0"/>
        <v>1</v>
      </c>
      <c r="J27" s="30">
        <f t="shared" si="1"/>
        <v>1</v>
      </c>
      <c r="K27" s="30">
        <f t="shared" si="2"/>
        <v>2</v>
      </c>
    </row>
    <row r="28" spans="1:11">
      <c r="A28" s="30" t="s">
        <v>194</v>
      </c>
      <c r="B28" s="30" t="s">
        <v>191</v>
      </c>
      <c r="C28" s="30">
        <v>141</v>
      </c>
      <c r="D28" s="30">
        <v>26</v>
      </c>
      <c r="E28" s="30">
        <v>7</v>
      </c>
      <c r="F28" s="30">
        <v>1</v>
      </c>
      <c r="G28" s="30">
        <v>128</v>
      </c>
      <c r="H28" s="30">
        <v>4</v>
      </c>
      <c r="I28" s="30">
        <f t="shared" si="0"/>
        <v>1</v>
      </c>
      <c r="J28" s="30">
        <f t="shared" si="1"/>
        <v>1</v>
      </c>
      <c r="K28" s="30">
        <f t="shared" si="2"/>
        <v>2</v>
      </c>
    </row>
    <row r="29" spans="1:11">
      <c r="A29" s="30" t="s">
        <v>194</v>
      </c>
      <c r="B29" s="30" t="s">
        <v>195</v>
      </c>
      <c r="C29" s="30">
        <v>164</v>
      </c>
      <c r="D29" s="30">
        <v>24</v>
      </c>
      <c r="E29" s="30">
        <v>8</v>
      </c>
      <c r="F29" s="30">
        <v>1</v>
      </c>
      <c r="G29" s="30">
        <v>177</v>
      </c>
      <c r="H29" s="30">
        <v>4</v>
      </c>
      <c r="I29" s="30">
        <f t="shared" si="0"/>
        <v>1</v>
      </c>
      <c r="J29" s="30">
        <f t="shared" si="1"/>
        <v>2</v>
      </c>
      <c r="K29" s="30">
        <f t="shared" si="2"/>
        <v>3</v>
      </c>
    </row>
    <row r="30" spans="1:11">
      <c r="A30" s="30" t="s">
        <v>194</v>
      </c>
      <c r="B30" s="30" t="s">
        <v>218</v>
      </c>
      <c r="C30" s="30">
        <v>116</v>
      </c>
      <c r="D30" s="30">
        <v>23</v>
      </c>
      <c r="E30" s="30">
        <v>4</v>
      </c>
      <c r="F30" s="30">
        <v>1</v>
      </c>
      <c r="G30" s="30">
        <v>137</v>
      </c>
      <c r="H30" s="30">
        <v>4</v>
      </c>
      <c r="I30" s="30">
        <f t="shared" si="0"/>
        <v>1</v>
      </c>
      <c r="J30" s="30">
        <f t="shared" si="1"/>
        <v>1</v>
      </c>
      <c r="K30" s="30">
        <f t="shared" si="2"/>
        <v>2</v>
      </c>
    </row>
    <row r="31" spans="1:11">
      <c r="A31" s="30" t="s">
        <v>194</v>
      </c>
      <c r="B31" s="30" t="s">
        <v>197</v>
      </c>
      <c r="C31" s="30">
        <v>160</v>
      </c>
      <c r="D31" s="30">
        <v>28</v>
      </c>
      <c r="E31" s="30">
        <v>4</v>
      </c>
      <c r="F31" s="30">
        <v>1</v>
      </c>
      <c r="G31" s="30">
        <v>128</v>
      </c>
      <c r="H31" s="30">
        <v>4</v>
      </c>
      <c r="I31" s="30">
        <f t="shared" si="0"/>
        <v>1</v>
      </c>
      <c r="J31" s="30">
        <f t="shared" si="1"/>
        <v>1</v>
      </c>
      <c r="K31" s="30">
        <f t="shared" si="2"/>
        <v>2</v>
      </c>
    </row>
    <row r="32" spans="1:11">
      <c r="A32" s="30" t="s">
        <v>194</v>
      </c>
      <c r="B32" s="30" t="s">
        <v>214</v>
      </c>
      <c r="C32" s="30">
        <v>75</v>
      </c>
      <c r="D32" s="30">
        <v>22</v>
      </c>
      <c r="E32" s="30">
        <v>12</v>
      </c>
      <c r="F32" s="30">
        <v>1</v>
      </c>
      <c r="G32" s="30">
        <v>96</v>
      </c>
      <c r="H32" s="30">
        <v>4</v>
      </c>
      <c r="I32" s="30">
        <f t="shared" si="0"/>
        <v>0</v>
      </c>
      <c r="J32" s="30">
        <f t="shared" si="1"/>
        <v>1</v>
      </c>
      <c r="K32" s="30">
        <f t="shared" si="2"/>
        <v>1</v>
      </c>
    </row>
    <row r="33" spans="1:11">
      <c r="A33" s="30" t="s">
        <v>194</v>
      </c>
      <c r="B33" s="30" t="s">
        <v>237</v>
      </c>
      <c r="C33" s="30">
        <v>208</v>
      </c>
      <c r="D33" s="30">
        <v>39</v>
      </c>
      <c r="E33" s="30">
        <v>13</v>
      </c>
      <c r="F33" s="30">
        <v>1</v>
      </c>
      <c r="G33" s="30">
        <v>165</v>
      </c>
      <c r="H33" s="30">
        <v>4</v>
      </c>
      <c r="I33" s="30">
        <f t="shared" si="0"/>
        <v>2</v>
      </c>
      <c r="J33" s="30">
        <f t="shared" si="1"/>
        <v>2</v>
      </c>
      <c r="K33" s="30">
        <f t="shared" si="2"/>
        <v>4</v>
      </c>
    </row>
    <row r="34" spans="1:11">
      <c r="A34" s="30" t="s">
        <v>194</v>
      </c>
      <c r="B34" s="30" t="s">
        <v>722</v>
      </c>
      <c r="C34" s="30">
        <v>102</v>
      </c>
      <c r="D34" s="30">
        <v>23</v>
      </c>
      <c r="E34" s="30">
        <v>6</v>
      </c>
      <c r="F34" s="30">
        <v>1</v>
      </c>
      <c r="G34" s="30">
        <v>121</v>
      </c>
      <c r="H34" s="30">
        <v>4</v>
      </c>
      <c r="I34" s="30">
        <f t="shared" si="0"/>
        <v>1</v>
      </c>
      <c r="J34" s="30">
        <f t="shared" si="1"/>
        <v>1</v>
      </c>
      <c r="K34" s="30">
        <f t="shared" si="2"/>
        <v>2</v>
      </c>
    </row>
    <row r="35" spans="1:11">
      <c r="A35" s="30" t="s">
        <v>194</v>
      </c>
      <c r="B35" s="30" t="s">
        <v>718</v>
      </c>
      <c r="C35" s="30">
        <v>60</v>
      </c>
      <c r="D35" s="30">
        <v>19</v>
      </c>
      <c r="E35" s="30">
        <v>5</v>
      </c>
      <c r="F35" s="30">
        <v>1</v>
      </c>
      <c r="G35" s="30">
        <v>95</v>
      </c>
      <c r="H35" s="30">
        <v>4</v>
      </c>
      <c r="I35" s="30">
        <f t="shared" si="0"/>
        <v>0</v>
      </c>
      <c r="J35" s="30">
        <f t="shared" si="1"/>
        <v>1</v>
      </c>
      <c r="K35" s="30">
        <f t="shared" si="2"/>
        <v>1</v>
      </c>
    </row>
    <row r="36" spans="1:11">
      <c r="A36" s="30" t="s">
        <v>194</v>
      </c>
      <c r="B36" s="30" t="s">
        <v>756</v>
      </c>
      <c r="C36" s="30">
        <v>570</v>
      </c>
      <c r="D36" s="30">
        <v>20</v>
      </c>
      <c r="E36" s="30">
        <v>11</v>
      </c>
      <c r="F36" s="30">
        <v>3</v>
      </c>
      <c r="G36" s="30">
        <v>872</v>
      </c>
      <c r="H36" s="30">
        <v>1</v>
      </c>
      <c r="I36" s="30">
        <f t="shared" si="0"/>
        <v>1</v>
      </c>
      <c r="J36" s="30">
        <f t="shared" si="1"/>
        <v>8</v>
      </c>
      <c r="K36" s="30">
        <f t="shared" si="2"/>
        <v>9</v>
      </c>
    </row>
    <row r="37" spans="1:11">
      <c r="A37" s="30" t="s">
        <v>194</v>
      </c>
      <c r="B37" s="30" t="s">
        <v>767</v>
      </c>
      <c r="C37" s="30">
        <v>145</v>
      </c>
      <c r="D37" s="30">
        <v>8</v>
      </c>
      <c r="E37" s="30">
        <v>3</v>
      </c>
      <c r="F37" s="30">
        <v>2</v>
      </c>
      <c r="G37" s="30">
        <v>723</v>
      </c>
      <c r="H37" s="30">
        <v>2</v>
      </c>
      <c r="I37" s="30">
        <f t="shared" si="0"/>
        <v>0</v>
      </c>
      <c r="J37" s="30">
        <f t="shared" si="1"/>
        <v>7</v>
      </c>
      <c r="K37" s="30">
        <f t="shared" si="2"/>
        <v>7</v>
      </c>
    </row>
    <row r="38" spans="1:11">
      <c r="A38" s="30" t="s">
        <v>194</v>
      </c>
      <c r="B38" s="30" t="s">
        <v>799</v>
      </c>
      <c r="C38" s="30">
        <v>1384</v>
      </c>
      <c r="D38" s="30">
        <v>38</v>
      </c>
      <c r="E38" s="30">
        <v>22</v>
      </c>
      <c r="F38" s="30">
        <v>1</v>
      </c>
      <c r="G38" s="30">
        <v>1171</v>
      </c>
      <c r="H38" s="30">
        <v>6</v>
      </c>
      <c r="I38" s="30">
        <f t="shared" si="0"/>
        <v>20</v>
      </c>
      <c r="J38" s="30">
        <f t="shared" si="1"/>
        <v>20</v>
      </c>
      <c r="K38" s="30">
        <f t="shared" si="2"/>
        <v>40</v>
      </c>
    </row>
    <row r="39" spans="1:11">
      <c r="A39" s="30" t="s">
        <v>194</v>
      </c>
      <c r="B39" s="30" t="s">
        <v>802</v>
      </c>
      <c r="C39" s="30">
        <v>121</v>
      </c>
      <c r="D39" s="30">
        <v>31</v>
      </c>
      <c r="E39" s="30">
        <v>14</v>
      </c>
      <c r="F39" s="30">
        <v>1</v>
      </c>
      <c r="G39" s="30">
        <v>154</v>
      </c>
      <c r="H39" s="30">
        <v>6</v>
      </c>
      <c r="I39" s="30">
        <f t="shared" si="0"/>
        <v>1</v>
      </c>
      <c r="J39" s="30">
        <f t="shared" si="1"/>
        <v>2</v>
      </c>
      <c r="K39" s="30">
        <f t="shared" si="2"/>
        <v>3</v>
      </c>
    </row>
    <row r="40" spans="1:11">
      <c r="A40" s="30" t="s">
        <v>194</v>
      </c>
      <c r="B40" s="30" t="s">
        <v>804</v>
      </c>
      <c r="C40" s="30">
        <v>149</v>
      </c>
      <c r="D40" s="30">
        <v>30</v>
      </c>
      <c r="E40" s="30">
        <v>22</v>
      </c>
      <c r="F40" s="30">
        <v>1</v>
      </c>
      <c r="G40" s="30">
        <v>201</v>
      </c>
      <c r="H40" s="30">
        <v>6</v>
      </c>
      <c r="I40" s="30">
        <f t="shared" si="0"/>
        <v>2</v>
      </c>
      <c r="J40" s="30">
        <f t="shared" si="1"/>
        <v>3</v>
      </c>
      <c r="K40" s="30">
        <f t="shared" si="2"/>
        <v>5</v>
      </c>
    </row>
    <row r="41" spans="1:11">
      <c r="A41" s="30" t="s">
        <v>194</v>
      </c>
      <c r="B41" s="30" t="s">
        <v>817</v>
      </c>
      <c r="C41" s="30">
        <v>124</v>
      </c>
      <c r="D41" s="30">
        <v>41</v>
      </c>
      <c r="E41" s="30">
        <v>6</v>
      </c>
      <c r="F41" s="30">
        <v>2</v>
      </c>
      <c r="G41" s="30">
        <v>88</v>
      </c>
      <c r="H41" s="30">
        <v>5</v>
      </c>
      <c r="I41" s="30">
        <f t="shared" si="0"/>
        <v>1</v>
      </c>
      <c r="J41" s="30">
        <f t="shared" si="1"/>
        <v>1</v>
      </c>
      <c r="K41" s="30">
        <f t="shared" si="2"/>
        <v>2</v>
      </c>
    </row>
    <row r="42" spans="1:11">
      <c r="A42" s="30" t="s">
        <v>194</v>
      </c>
      <c r="B42" s="30" t="s">
        <v>814</v>
      </c>
      <c r="C42" s="30">
        <v>591</v>
      </c>
      <c r="D42" s="30">
        <v>49</v>
      </c>
      <c r="E42" s="30">
        <v>17</v>
      </c>
      <c r="F42" s="30">
        <v>2</v>
      </c>
      <c r="G42" s="30">
        <v>255</v>
      </c>
      <c r="H42" s="30">
        <v>5</v>
      </c>
      <c r="I42" s="30">
        <f t="shared" si="0"/>
        <v>7</v>
      </c>
      <c r="J42" s="30">
        <f t="shared" si="1"/>
        <v>4</v>
      </c>
      <c r="K42" s="30">
        <f t="shared" si="2"/>
        <v>11</v>
      </c>
    </row>
    <row r="43" spans="1:11">
      <c r="A43" s="30" t="s">
        <v>194</v>
      </c>
      <c r="B43" s="30" t="s">
        <v>819</v>
      </c>
      <c r="C43" s="30">
        <v>73</v>
      </c>
      <c r="D43" s="30">
        <v>26</v>
      </c>
      <c r="E43" s="30">
        <v>6</v>
      </c>
      <c r="F43" s="30">
        <v>1</v>
      </c>
      <c r="G43" s="30">
        <v>123</v>
      </c>
      <c r="H43" s="30">
        <v>4</v>
      </c>
      <c r="I43" s="30">
        <f t="shared" si="0"/>
        <v>0</v>
      </c>
      <c r="J43" s="30">
        <f t="shared" si="1"/>
        <v>1</v>
      </c>
      <c r="K43" s="30">
        <f t="shared" si="2"/>
        <v>1</v>
      </c>
    </row>
    <row r="44" spans="1:11">
      <c r="A44" s="30" t="s">
        <v>194</v>
      </c>
      <c r="B44" s="30" t="s">
        <v>827</v>
      </c>
      <c r="C44" s="30">
        <v>110</v>
      </c>
      <c r="D44" s="30">
        <v>18</v>
      </c>
      <c r="E44" s="30">
        <v>5</v>
      </c>
      <c r="F44" s="30">
        <v>1</v>
      </c>
      <c r="G44" s="30">
        <v>317</v>
      </c>
      <c r="H44" s="30">
        <v>4</v>
      </c>
      <c r="I44" s="30">
        <f t="shared" si="0"/>
        <v>1</v>
      </c>
      <c r="J44" s="30">
        <f t="shared" si="1"/>
        <v>3</v>
      </c>
      <c r="K44" s="30">
        <f t="shared" si="2"/>
        <v>4</v>
      </c>
    </row>
    <row r="45" spans="1:11">
      <c r="A45" s="30" t="s">
        <v>194</v>
      </c>
      <c r="B45" s="30" t="s">
        <v>874</v>
      </c>
      <c r="C45" s="30">
        <v>0</v>
      </c>
      <c r="D45" s="30">
        <v>0</v>
      </c>
      <c r="E45" s="30">
        <v>7</v>
      </c>
      <c r="F45" s="30">
        <v>2</v>
      </c>
      <c r="G45" s="30">
        <v>270</v>
      </c>
      <c r="H45" s="30">
        <v>5</v>
      </c>
      <c r="I45" s="30">
        <f t="shared" si="0"/>
        <v>0</v>
      </c>
      <c r="J45" s="30">
        <f t="shared" si="1"/>
        <v>4</v>
      </c>
      <c r="K45" s="30">
        <f t="shared" si="2"/>
        <v>4</v>
      </c>
    </row>
    <row r="46" spans="1:11">
      <c r="A46" s="30" t="s">
        <v>194</v>
      </c>
      <c r="B46" s="30" t="s">
        <v>869</v>
      </c>
      <c r="C46" s="30">
        <v>249</v>
      </c>
      <c r="D46" s="30">
        <v>44</v>
      </c>
      <c r="E46" s="30">
        <v>4</v>
      </c>
      <c r="F46" s="30">
        <v>1</v>
      </c>
      <c r="G46" s="30">
        <v>146</v>
      </c>
      <c r="H46" s="30">
        <v>6</v>
      </c>
      <c r="I46" s="30">
        <f t="shared" si="0"/>
        <v>3</v>
      </c>
      <c r="J46" s="30">
        <f t="shared" si="1"/>
        <v>2</v>
      </c>
      <c r="K46" s="30">
        <f t="shared" si="2"/>
        <v>5</v>
      </c>
    </row>
    <row r="47" spans="1:11">
      <c r="A47" s="30" t="s">
        <v>194</v>
      </c>
      <c r="B47" s="30" t="s">
        <v>872</v>
      </c>
      <c r="C47" s="30">
        <v>80</v>
      </c>
      <c r="D47" s="30">
        <v>19</v>
      </c>
      <c r="E47" s="30">
        <v>9</v>
      </c>
      <c r="F47" s="30">
        <v>3</v>
      </c>
      <c r="G47" s="30">
        <v>219</v>
      </c>
      <c r="H47" s="30">
        <v>4</v>
      </c>
      <c r="I47" s="30">
        <f t="shared" si="0"/>
        <v>0</v>
      </c>
      <c r="J47" s="30">
        <f t="shared" si="1"/>
        <v>3</v>
      </c>
      <c r="K47" s="30">
        <f t="shared" si="2"/>
        <v>3</v>
      </c>
    </row>
    <row r="48" spans="1:11">
      <c r="A48" s="30" t="s">
        <v>194</v>
      </c>
      <c r="B48" s="30" t="s">
        <v>871</v>
      </c>
      <c r="C48" s="30">
        <v>111</v>
      </c>
      <c r="D48" s="30">
        <v>28</v>
      </c>
      <c r="E48" s="30">
        <v>6</v>
      </c>
      <c r="F48" s="30">
        <v>2</v>
      </c>
      <c r="G48" s="30">
        <v>165</v>
      </c>
      <c r="H48" s="30">
        <v>5</v>
      </c>
      <c r="I48" s="30">
        <f t="shared" si="0"/>
        <v>1</v>
      </c>
      <c r="J48" s="30">
        <f t="shared" si="1"/>
        <v>2</v>
      </c>
      <c r="K48" s="30">
        <f t="shared" si="2"/>
        <v>3</v>
      </c>
    </row>
    <row r="49" spans="1:11">
      <c r="A49" s="30" t="s">
        <v>194</v>
      </c>
      <c r="B49" s="30" t="s">
        <v>870</v>
      </c>
      <c r="C49" s="30">
        <v>183</v>
      </c>
      <c r="D49" s="30">
        <v>35</v>
      </c>
      <c r="E49" s="30">
        <v>6</v>
      </c>
      <c r="F49" s="30">
        <v>2</v>
      </c>
      <c r="G49" s="30">
        <v>185</v>
      </c>
      <c r="H49" s="30">
        <v>5</v>
      </c>
      <c r="I49" s="30">
        <f t="shared" si="0"/>
        <v>2</v>
      </c>
      <c r="J49" s="30">
        <f t="shared" si="1"/>
        <v>3</v>
      </c>
      <c r="K49" s="30">
        <f t="shared" si="2"/>
        <v>5</v>
      </c>
    </row>
    <row r="50" spans="1:11">
      <c r="A50" s="30" t="s">
        <v>194</v>
      </c>
      <c r="B50" s="30" t="s">
        <v>836</v>
      </c>
      <c r="C50" s="30">
        <v>313</v>
      </c>
      <c r="D50" s="30">
        <v>28</v>
      </c>
      <c r="E50" s="30">
        <v>17</v>
      </c>
      <c r="F50" s="30">
        <v>1</v>
      </c>
      <c r="G50" s="30">
        <v>473</v>
      </c>
      <c r="H50" s="30">
        <v>6</v>
      </c>
      <c r="I50" s="30">
        <f t="shared" si="0"/>
        <v>4</v>
      </c>
      <c r="J50" s="30">
        <f t="shared" si="1"/>
        <v>8</v>
      </c>
      <c r="K50" s="30">
        <f t="shared" si="2"/>
        <v>12</v>
      </c>
    </row>
    <row r="51" spans="1:11">
      <c r="A51" s="30" t="s">
        <v>194</v>
      </c>
      <c r="B51" s="30" t="s">
        <v>833</v>
      </c>
      <c r="C51" s="30">
        <v>3671</v>
      </c>
      <c r="D51" s="30">
        <v>44</v>
      </c>
      <c r="E51" s="30">
        <v>19</v>
      </c>
      <c r="F51" s="30">
        <v>3</v>
      </c>
      <c r="G51" s="30">
        <v>2165</v>
      </c>
      <c r="H51" s="30">
        <v>4</v>
      </c>
      <c r="I51" s="30">
        <f t="shared" si="0"/>
        <v>36</v>
      </c>
      <c r="J51" s="30">
        <f t="shared" si="1"/>
        <v>37</v>
      </c>
      <c r="K51" s="30">
        <f t="shared" si="2"/>
        <v>73</v>
      </c>
    </row>
    <row r="52" spans="1:11">
      <c r="A52" s="30" t="s">
        <v>194</v>
      </c>
      <c r="B52" s="30" t="s">
        <v>863</v>
      </c>
      <c r="C52" s="30">
        <v>356</v>
      </c>
      <c r="D52" s="30">
        <v>57</v>
      </c>
      <c r="E52" s="30">
        <v>17</v>
      </c>
      <c r="F52" s="30">
        <v>1</v>
      </c>
      <c r="G52" s="30">
        <v>82</v>
      </c>
      <c r="H52" s="30">
        <v>6</v>
      </c>
      <c r="I52" s="30">
        <f t="shared" si="0"/>
        <v>5</v>
      </c>
      <c r="J52" s="30">
        <f t="shared" si="1"/>
        <v>1</v>
      </c>
      <c r="K52" s="30">
        <f t="shared" si="2"/>
        <v>6</v>
      </c>
    </row>
    <row r="53" spans="1:11">
      <c r="A53" s="30" t="s">
        <v>331</v>
      </c>
      <c r="B53" s="30" t="s">
        <v>328</v>
      </c>
      <c r="C53" s="30">
        <v>2491</v>
      </c>
      <c r="D53" s="30">
        <v>34</v>
      </c>
      <c r="E53" s="30">
        <v>9</v>
      </c>
      <c r="F53" s="30">
        <v>1</v>
      </c>
      <c r="G53" s="30">
        <v>1186</v>
      </c>
      <c r="H53" s="30">
        <v>3</v>
      </c>
      <c r="I53" s="30">
        <f t="shared" si="0"/>
        <v>18</v>
      </c>
      <c r="J53" s="30">
        <f t="shared" si="1"/>
        <v>11</v>
      </c>
      <c r="K53" s="30">
        <f t="shared" si="2"/>
        <v>29</v>
      </c>
    </row>
    <row r="54" spans="1:11">
      <c r="A54" s="30" t="s">
        <v>34</v>
      </c>
      <c r="B54" s="30" t="s">
        <v>57</v>
      </c>
      <c r="C54" s="30">
        <v>0</v>
      </c>
      <c r="D54" s="30">
        <v>0</v>
      </c>
      <c r="E54" s="30"/>
      <c r="F54" s="30">
        <v>1</v>
      </c>
      <c r="G54" s="30">
        <v>99</v>
      </c>
      <c r="H54" s="30">
        <v>4</v>
      </c>
      <c r="I54" s="30">
        <f t="shared" si="0"/>
        <v>0</v>
      </c>
      <c r="J54" s="30">
        <f t="shared" si="1"/>
        <v>1</v>
      </c>
      <c r="K54" s="30">
        <f t="shared" si="2"/>
        <v>1</v>
      </c>
    </row>
    <row r="55" spans="1:11">
      <c r="A55" s="30" t="s">
        <v>34</v>
      </c>
      <c r="B55" s="30" t="s">
        <v>61</v>
      </c>
      <c r="C55" s="30">
        <v>55</v>
      </c>
      <c r="D55" s="30">
        <v>22</v>
      </c>
      <c r="E55" s="30">
        <v>4</v>
      </c>
      <c r="F55" s="30">
        <v>1</v>
      </c>
      <c r="G55" s="30">
        <v>93</v>
      </c>
      <c r="H55" s="30">
        <v>4</v>
      </c>
      <c r="I55" s="30">
        <f t="shared" si="0"/>
        <v>0</v>
      </c>
      <c r="J55" s="30">
        <f t="shared" si="1"/>
        <v>1</v>
      </c>
      <c r="K55" s="30">
        <f t="shared" si="2"/>
        <v>1</v>
      </c>
    </row>
    <row r="56" spans="1:11">
      <c r="A56" s="30" t="s">
        <v>34</v>
      </c>
      <c r="B56" s="30" t="s">
        <v>63</v>
      </c>
      <c r="C56" s="30">
        <v>103</v>
      </c>
      <c r="D56" s="30">
        <v>28</v>
      </c>
      <c r="E56" s="30">
        <v>5</v>
      </c>
      <c r="F56" s="30">
        <v>1</v>
      </c>
      <c r="G56" s="30">
        <v>119</v>
      </c>
      <c r="H56" s="30">
        <v>4</v>
      </c>
      <c r="I56" s="30">
        <f t="shared" si="0"/>
        <v>1</v>
      </c>
      <c r="J56" s="30">
        <f t="shared" si="1"/>
        <v>1</v>
      </c>
      <c r="K56" s="30">
        <f t="shared" si="2"/>
        <v>2</v>
      </c>
    </row>
    <row r="57" spans="1:11">
      <c r="A57" s="30" t="s">
        <v>34</v>
      </c>
      <c r="B57" s="30" t="s">
        <v>69</v>
      </c>
      <c r="C57" s="30">
        <v>77</v>
      </c>
      <c r="D57" s="30">
        <v>23</v>
      </c>
      <c r="E57" s="30">
        <v>4</v>
      </c>
      <c r="F57" s="30">
        <v>1</v>
      </c>
      <c r="G57" s="30">
        <v>125</v>
      </c>
      <c r="H57" s="30">
        <v>4</v>
      </c>
      <c r="I57" s="30">
        <f t="shared" si="0"/>
        <v>0</v>
      </c>
      <c r="J57" s="30">
        <f t="shared" si="1"/>
        <v>1</v>
      </c>
      <c r="K57" s="30">
        <f t="shared" si="2"/>
        <v>1</v>
      </c>
    </row>
    <row r="58" spans="1:11">
      <c r="A58" s="30" t="s">
        <v>34</v>
      </c>
      <c r="B58" s="30" t="s">
        <v>71</v>
      </c>
      <c r="C58" s="30">
        <v>96</v>
      </c>
      <c r="D58" s="30">
        <v>18</v>
      </c>
      <c r="E58" s="30">
        <v>4</v>
      </c>
      <c r="F58" s="30">
        <v>1</v>
      </c>
      <c r="G58" s="30">
        <v>221</v>
      </c>
      <c r="H58" s="30">
        <v>4</v>
      </c>
      <c r="I58" s="30">
        <f t="shared" si="0"/>
        <v>0</v>
      </c>
      <c r="J58" s="30">
        <f t="shared" si="1"/>
        <v>2</v>
      </c>
      <c r="K58" s="30">
        <f t="shared" si="2"/>
        <v>2</v>
      </c>
    </row>
    <row r="59" spans="1:11">
      <c r="A59" s="30" t="s">
        <v>34</v>
      </c>
      <c r="B59" s="30" t="s">
        <v>94</v>
      </c>
      <c r="C59" s="30">
        <v>98</v>
      </c>
      <c r="D59" s="30">
        <v>22</v>
      </c>
      <c r="E59" s="30">
        <v>4</v>
      </c>
      <c r="F59" s="30">
        <v>1</v>
      </c>
      <c r="G59" s="30">
        <v>169</v>
      </c>
      <c r="H59" s="30">
        <v>4</v>
      </c>
      <c r="I59" s="30">
        <f t="shared" si="0"/>
        <v>0</v>
      </c>
      <c r="J59" s="30">
        <f t="shared" si="1"/>
        <v>2</v>
      </c>
      <c r="K59" s="30">
        <f t="shared" si="2"/>
        <v>2</v>
      </c>
    </row>
    <row r="60" spans="1:11">
      <c r="A60" s="30" t="s">
        <v>34</v>
      </c>
      <c r="B60" s="30" t="s">
        <v>96</v>
      </c>
      <c r="C60" s="30">
        <v>101</v>
      </c>
      <c r="D60" s="30">
        <v>22</v>
      </c>
      <c r="E60" s="30">
        <v>3</v>
      </c>
      <c r="F60" s="30">
        <v>1</v>
      </c>
      <c r="G60" s="30">
        <v>174</v>
      </c>
      <c r="H60" s="30">
        <v>4</v>
      </c>
      <c r="I60" s="30">
        <f t="shared" si="0"/>
        <v>0</v>
      </c>
      <c r="J60" s="30">
        <f t="shared" si="1"/>
        <v>2</v>
      </c>
      <c r="K60" s="30">
        <f t="shared" si="2"/>
        <v>2</v>
      </c>
    </row>
    <row r="61" spans="1:11">
      <c r="A61" s="30" t="s">
        <v>34</v>
      </c>
      <c r="B61" s="30" t="s">
        <v>98</v>
      </c>
      <c r="C61" s="30">
        <v>94</v>
      </c>
      <c r="D61" s="30">
        <v>21</v>
      </c>
      <c r="E61" s="30">
        <v>7</v>
      </c>
      <c r="F61" s="30">
        <v>1</v>
      </c>
      <c r="G61" s="30">
        <v>171</v>
      </c>
      <c r="H61" s="30">
        <v>4</v>
      </c>
      <c r="I61" s="30">
        <f t="shared" si="0"/>
        <v>0</v>
      </c>
      <c r="J61" s="30">
        <f t="shared" si="1"/>
        <v>2</v>
      </c>
      <c r="K61" s="30">
        <f t="shared" si="2"/>
        <v>2</v>
      </c>
    </row>
    <row r="62" spans="1:11">
      <c r="A62" s="30" t="s">
        <v>34</v>
      </c>
      <c r="B62" s="30" t="s">
        <v>153</v>
      </c>
      <c r="C62" s="30">
        <v>172</v>
      </c>
      <c r="D62" s="30">
        <v>27</v>
      </c>
      <c r="E62" s="30">
        <v>3</v>
      </c>
      <c r="F62" s="30">
        <v>1</v>
      </c>
      <c r="G62" s="30">
        <v>212</v>
      </c>
      <c r="H62" s="30">
        <v>4</v>
      </c>
      <c r="I62" s="30">
        <f t="shared" si="0"/>
        <v>1</v>
      </c>
      <c r="J62" s="30">
        <f t="shared" si="1"/>
        <v>2</v>
      </c>
      <c r="K62" s="30">
        <f t="shared" si="2"/>
        <v>3</v>
      </c>
    </row>
    <row r="63" spans="1:11">
      <c r="A63" s="30" t="s">
        <v>34</v>
      </c>
      <c r="B63" s="30" t="s">
        <v>158</v>
      </c>
      <c r="C63" s="30">
        <v>92</v>
      </c>
      <c r="D63" s="30">
        <v>29</v>
      </c>
      <c r="E63" s="30">
        <v>5</v>
      </c>
      <c r="F63" s="30">
        <v>1</v>
      </c>
      <c r="G63" s="30">
        <v>100</v>
      </c>
      <c r="H63" s="30">
        <v>4</v>
      </c>
      <c r="I63" s="30">
        <f t="shared" si="0"/>
        <v>0</v>
      </c>
      <c r="J63" s="30">
        <f t="shared" si="1"/>
        <v>1</v>
      </c>
      <c r="K63" s="30">
        <f t="shared" si="2"/>
        <v>1</v>
      </c>
    </row>
    <row r="64" spans="1:11">
      <c r="A64" s="30" t="s">
        <v>34</v>
      </c>
      <c r="B64" s="30" t="s">
        <v>138</v>
      </c>
      <c r="C64" s="30">
        <v>114</v>
      </c>
      <c r="D64" s="30">
        <v>26</v>
      </c>
      <c r="E64" s="30">
        <v>4</v>
      </c>
      <c r="F64" s="30">
        <v>1</v>
      </c>
      <c r="G64" s="30">
        <v>150</v>
      </c>
      <c r="H64" s="30">
        <v>4</v>
      </c>
      <c r="I64" s="30">
        <f t="shared" si="0"/>
        <v>1</v>
      </c>
      <c r="J64" s="30">
        <f t="shared" si="1"/>
        <v>1</v>
      </c>
      <c r="K64" s="30">
        <f t="shared" si="2"/>
        <v>2</v>
      </c>
    </row>
    <row r="65" spans="1:11">
      <c r="A65" s="30" t="s">
        <v>34</v>
      </c>
      <c r="B65" s="30" t="s">
        <v>162</v>
      </c>
      <c r="C65" s="30">
        <v>54</v>
      </c>
      <c r="D65" s="30">
        <v>18</v>
      </c>
      <c r="E65" s="30">
        <v>4</v>
      </c>
      <c r="F65" s="30">
        <v>1</v>
      </c>
      <c r="G65" s="30">
        <v>125</v>
      </c>
      <c r="H65" s="30">
        <v>4</v>
      </c>
      <c r="I65" s="30">
        <f t="shared" si="0"/>
        <v>0</v>
      </c>
      <c r="J65" s="30">
        <f t="shared" si="1"/>
        <v>1</v>
      </c>
      <c r="K65" s="30">
        <f t="shared" si="2"/>
        <v>1</v>
      </c>
    </row>
    <row r="66" spans="1:11">
      <c r="A66" s="30" t="s">
        <v>34</v>
      </c>
      <c r="B66" s="30" t="s">
        <v>32</v>
      </c>
      <c r="C66" s="30">
        <v>458</v>
      </c>
      <c r="D66" s="30">
        <v>45</v>
      </c>
      <c r="E66" s="30">
        <v>13</v>
      </c>
      <c r="F66" s="30">
        <v>1</v>
      </c>
      <c r="G66" s="30">
        <v>152</v>
      </c>
      <c r="H66" s="30">
        <v>4</v>
      </c>
      <c r="I66" s="30">
        <f t="shared" si="0"/>
        <v>4</v>
      </c>
      <c r="J66" s="30">
        <f t="shared" si="1"/>
        <v>1</v>
      </c>
      <c r="K66" s="30">
        <f t="shared" si="2"/>
        <v>5</v>
      </c>
    </row>
    <row r="67" spans="1:11">
      <c r="A67" s="30" t="s">
        <v>34</v>
      </c>
      <c r="B67" s="30" t="s">
        <v>257</v>
      </c>
      <c r="C67" s="30">
        <v>69</v>
      </c>
      <c r="D67" s="30">
        <v>21</v>
      </c>
      <c r="E67" s="30">
        <v>4</v>
      </c>
      <c r="F67" s="30">
        <v>1</v>
      </c>
      <c r="G67" s="30">
        <v>128</v>
      </c>
      <c r="H67" s="30">
        <v>4</v>
      </c>
      <c r="I67" s="30">
        <f t="shared" si="0"/>
        <v>0</v>
      </c>
      <c r="J67" s="30">
        <f t="shared" si="1"/>
        <v>1</v>
      </c>
      <c r="K67" s="30">
        <f t="shared" si="2"/>
        <v>1</v>
      </c>
    </row>
    <row r="68" spans="1:11">
      <c r="A68" s="30" t="s">
        <v>34</v>
      </c>
      <c r="B68" s="30" t="s">
        <v>181</v>
      </c>
      <c r="C68" s="30">
        <v>0</v>
      </c>
      <c r="D68" s="30">
        <v>0</v>
      </c>
      <c r="E68" s="30">
        <v>8</v>
      </c>
      <c r="F68" s="30">
        <v>1</v>
      </c>
      <c r="G68" s="30">
        <v>278</v>
      </c>
      <c r="H68" s="30">
        <v>6</v>
      </c>
      <c r="I68" s="30">
        <f t="shared" ref="I68:I131" si="3">ROUNDDOWN(((((C68*H68)*0.8)/$M$3)*0.2),0)</f>
        <v>0</v>
      </c>
      <c r="J68" s="30">
        <f t="shared" ref="J68:J131" si="4">ROUNDDOWN(((((G68*(F68+H68))*0.8)/$M$3)*0.2),0)</f>
        <v>4</v>
      </c>
      <c r="K68" s="30">
        <f t="shared" ref="K68:K131" si="5">I68+J68</f>
        <v>4</v>
      </c>
    </row>
    <row r="69" spans="1:11">
      <c r="A69" s="30" t="s">
        <v>34</v>
      </c>
      <c r="B69" s="30" t="s">
        <v>184</v>
      </c>
      <c r="C69" s="30">
        <v>0</v>
      </c>
      <c r="D69" s="30">
        <v>0</v>
      </c>
      <c r="E69" s="30">
        <v>8</v>
      </c>
      <c r="F69" s="30">
        <v>2</v>
      </c>
      <c r="G69" s="30">
        <v>419</v>
      </c>
      <c r="H69" s="30">
        <v>5</v>
      </c>
      <c r="I69" s="30">
        <f t="shared" si="3"/>
        <v>0</v>
      </c>
      <c r="J69" s="30">
        <f t="shared" si="4"/>
        <v>7</v>
      </c>
      <c r="K69" s="30">
        <f t="shared" si="5"/>
        <v>7</v>
      </c>
    </row>
    <row r="70" spans="1:11">
      <c r="A70" s="30" t="s">
        <v>34</v>
      </c>
      <c r="B70" s="30" t="s">
        <v>365</v>
      </c>
      <c r="C70" s="30">
        <v>92</v>
      </c>
      <c r="D70" s="30">
        <v>22</v>
      </c>
      <c r="E70" s="30">
        <v>4</v>
      </c>
      <c r="F70" s="30">
        <v>2</v>
      </c>
      <c r="G70" s="30">
        <v>196</v>
      </c>
      <c r="H70" s="30">
        <v>5</v>
      </c>
      <c r="I70" s="30">
        <f t="shared" si="3"/>
        <v>1</v>
      </c>
      <c r="J70" s="30">
        <f t="shared" si="4"/>
        <v>3</v>
      </c>
      <c r="K70" s="30">
        <f t="shared" si="5"/>
        <v>4</v>
      </c>
    </row>
    <row r="71" spans="1:11">
      <c r="A71" s="30" t="s">
        <v>34</v>
      </c>
      <c r="B71" s="30" t="s">
        <v>363</v>
      </c>
      <c r="C71" s="30">
        <v>262</v>
      </c>
      <c r="D71" s="30">
        <v>40</v>
      </c>
      <c r="E71" s="30">
        <v>8</v>
      </c>
      <c r="F71" s="30">
        <v>1</v>
      </c>
      <c r="G71" s="30">
        <v>194</v>
      </c>
      <c r="H71" s="30">
        <v>6</v>
      </c>
      <c r="I71" s="30">
        <f t="shared" si="3"/>
        <v>3</v>
      </c>
      <c r="J71" s="30">
        <f t="shared" si="4"/>
        <v>3</v>
      </c>
      <c r="K71" s="30">
        <f t="shared" si="5"/>
        <v>6</v>
      </c>
    </row>
    <row r="72" spans="1:11">
      <c r="A72" s="30" t="s">
        <v>34</v>
      </c>
      <c r="B72" s="30" t="s">
        <v>369</v>
      </c>
      <c r="C72" s="30">
        <v>78</v>
      </c>
      <c r="D72" s="30">
        <v>23</v>
      </c>
      <c r="E72" s="30">
        <v>5</v>
      </c>
      <c r="F72" s="30">
        <v>2</v>
      </c>
      <c r="G72" s="30">
        <v>162</v>
      </c>
      <c r="H72" s="30">
        <v>5</v>
      </c>
      <c r="I72" s="30">
        <f t="shared" si="3"/>
        <v>0</v>
      </c>
      <c r="J72" s="30">
        <f t="shared" si="4"/>
        <v>2</v>
      </c>
      <c r="K72" s="30">
        <f t="shared" si="5"/>
        <v>2</v>
      </c>
    </row>
    <row r="73" spans="1:11">
      <c r="A73" s="30" t="s">
        <v>34</v>
      </c>
      <c r="B73" s="30" t="s">
        <v>371</v>
      </c>
      <c r="C73" s="30">
        <v>74</v>
      </c>
      <c r="D73" s="30">
        <v>21</v>
      </c>
      <c r="E73" s="30">
        <v>5</v>
      </c>
      <c r="F73" s="30">
        <v>2</v>
      </c>
      <c r="G73" s="30">
        <v>173</v>
      </c>
      <c r="H73" s="30">
        <v>5</v>
      </c>
      <c r="I73" s="30">
        <f t="shared" si="3"/>
        <v>0</v>
      </c>
      <c r="J73" s="30">
        <f t="shared" si="4"/>
        <v>2</v>
      </c>
      <c r="K73" s="30">
        <f t="shared" si="5"/>
        <v>2</v>
      </c>
    </row>
    <row r="74" spans="1:11">
      <c r="A74" s="30" t="s">
        <v>34</v>
      </c>
      <c r="B74" s="30" t="s">
        <v>367</v>
      </c>
      <c r="C74" s="30">
        <v>142</v>
      </c>
      <c r="D74" s="30">
        <v>32</v>
      </c>
      <c r="E74" s="30">
        <v>3</v>
      </c>
      <c r="F74" s="30">
        <v>1</v>
      </c>
      <c r="G74" s="30">
        <v>166</v>
      </c>
      <c r="H74" s="30">
        <v>6</v>
      </c>
      <c r="I74" s="30">
        <f t="shared" si="3"/>
        <v>2</v>
      </c>
      <c r="J74" s="30">
        <f t="shared" si="4"/>
        <v>2</v>
      </c>
      <c r="K74" s="30">
        <f t="shared" si="5"/>
        <v>4</v>
      </c>
    </row>
    <row r="75" spans="1:11">
      <c r="A75" s="30" t="s">
        <v>34</v>
      </c>
      <c r="B75" s="30" t="s">
        <v>338</v>
      </c>
      <c r="C75" s="30">
        <v>175</v>
      </c>
      <c r="D75" s="30">
        <v>37</v>
      </c>
      <c r="E75" s="30">
        <v>7</v>
      </c>
      <c r="F75" s="30">
        <v>2</v>
      </c>
      <c r="G75" s="30">
        <v>156</v>
      </c>
      <c r="H75" s="30">
        <v>5</v>
      </c>
      <c r="I75" s="30">
        <f t="shared" si="3"/>
        <v>2</v>
      </c>
      <c r="J75" s="30">
        <f t="shared" si="4"/>
        <v>2</v>
      </c>
      <c r="K75" s="30">
        <f t="shared" si="5"/>
        <v>4</v>
      </c>
    </row>
    <row r="76" spans="1:11">
      <c r="A76" s="30" t="s">
        <v>34</v>
      </c>
      <c r="B76" s="30" t="s">
        <v>342</v>
      </c>
      <c r="C76" s="30">
        <v>331</v>
      </c>
      <c r="D76" s="30">
        <v>59</v>
      </c>
      <c r="E76" s="30">
        <v>6</v>
      </c>
      <c r="F76" s="30">
        <v>1</v>
      </c>
      <c r="G76" s="30">
        <v>61</v>
      </c>
      <c r="H76" s="30">
        <v>6</v>
      </c>
      <c r="I76" s="30">
        <f t="shared" si="3"/>
        <v>4</v>
      </c>
      <c r="J76" s="30">
        <f t="shared" si="4"/>
        <v>1</v>
      </c>
      <c r="K76" s="30">
        <f t="shared" si="5"/>
        <v>5</v>
      </c>
    </row>
    <row r="77" spans="1:11">
      <c r="A77" s="30" t="s">
        <v>34</v>
      </c>
      <c r="B77" s="30" t="s">
        <v>361</v>
      </c>
      <c r="C77" s="30">
        <v>102</v>
      </c>
      <c r="D77" s="30">
        <v>29</v>
      </c>
      <c r="E77" s="30">
        <v>3</v>
      </c>
      <c r="F77" s="30">
        <v>1</v>
      </c>
      <c r="G77" s="30">
        <v>108</v>
      </c>
      <c r="H77" s="30">
        <v>4</v>
      </c>
      <c r="I77" s="30">
        <f t="shared" si="3"/>
        <v>1</v>
      </c>
      <c r="J77" s="30">
        <f t="shared" si="4"/>
        <v>1</v>
      </c>
      <c r="K77" s="30">
        <f t="shared" si="5"/>
        <v>2</v>
      </c>
    </row>
    <row r="78" spans="1:11">
      <c r="A78" s="30" t="s">
        <v>34</v>
      </c>
      <c r="B78" s="30" t="s">
        <v>275</v>
      </c>
      <c r="C78" s="30">
        <v>159</v>
      </c>
      <c r="D78" s="30">
        <v>39</v>
      </c>
      <c r="E78" s="30">
        <v>15</v>
      </c>
      <c r="F78" s="30">
        <v>3</v>
      </c>
      <c r="G78" s="30">
        <v>128</v>
      </c>
      <c r="H78" s="30">
        <v>4</v>
      </c>
      <c r="I78" s="30">
        <f t="shared" si="3"/>
        <v>1</v>
      </c>
      <c r="J78" s="30">
        <f t="shared" si="4"/>
        <v>2</v>
      </c>
      <c r="K78" s="30">
        <f t="shared" si="5"/>
        <v>3</v>
      </c>
    </row>
    <row r="79" spans="1:11">
      <c r="A79" s="30" t="s">
        <v>34</v>
      </c>
      <c r="B79" s="30" t="s">
        <v>273</v>
      </c>
      <c r="C79" s="30">
        <v>174</v>
      </c>
      <c r="D79" s="30">
        <v>40</v>
      </c>
      <c r="E79" s="30">
        <v>7</v>
      </c>
      <c r="F79" s="30">
        <v>1</v>
      </c>
      <c r="G79" s="30">
        <v>129</v>
      </c>
      <c r="H79" s="30">
        <v>6</v>
      </c>
      <c r="I79" s="30">
        <f t="shared" si="3"/>
        <v>2</v>
      </c>
      <c r="J79" s="30">
        <f t="shared" si="4"/>
        <v>2</v>
      </c>
      <c r="K79" s="30">
        <f t="shared" si="5"/>
        <v>4</v>
      </c>
    </row>
    <row r="80" spans="1:11">
      <c r="A80" s="30" t="s">
        <v>34</v>
      </c>
      <c r="B80" s="30" t="s">
        <v>288</v>
      </c>
      <c r="C80" s="30">
        <v>92</v>
      </c>
      <c r="D80" s="30">
        <v>27</v>
      </c>
      <c r="E80" s="30">
        <v>8</v>
      </c>
      <c r="F80" s="30">
        <v>1</v>
      </c>
      <c r="G80" s="30">
        <v>147</v>
      </c>
      <c r="H80" s="30">
        <v>6</v>
      </c>
      <c r="I80" s="30">
        <f t="shared" si="3"/>
        <v>1</v>
      </c>
      <c r="J80" s="30">
        <f t="shared" si="4"/>
        <v>2</v>
      </c>
      <c r="K80" s="30">
        <f t="shared" si="5"/>
        <v>3</v>
      </c>
    </row>
    <row r="81" spans="1:11">
      <c r="A81" s="30" t="s">
        <v>34</v>
      </c>
      <c r="B81" s="30" t="s">
        <v>285</v>
      </c>
      <c r="C81" s="30">
        <v>68</v>
      </c>
      <c r="D81" s="30">
        <v>19</v>
      </c>
      <c r="E81" s="30">
        <v>8</v>
      </c>
      <c r="F81" s="30">
        <v>2</v>
      </c>
      <c r="G81" s="30">
        <v>181</v>
      </c>
      <c r="H81" s="30">
        <v>5</v>
      </c>
      <c r="I81" s="30">
        <f t="shared" si="3"/>
        <v>0</v>
      </c>
      <c r="J81" s="30">
        <f t="shared" si="4"/>
        <v>3</v>
      </c>
      <c r="K81" s="30">
        <f t="shared" si="5"/>
        <v>3</v>
      </c>
    </row>
    <row r="82" spans="1:11">
      <c r="A82" s="30" t="s">
        <v>34</v>
      </c>
      <c r="B82" s="30" t="s">
        <v>287</v>
      </c>
      <c r="C82" s="30">
        <v>81</v>
      </c>
      <c r="D82" s="30">
        <v>22</v>
      </c>
      <c r="E82" s="30">
        <v>6</v>
      </c>
      <c r="F82" s="30">
        <v>2</v>
      </c>
      <c r="G82" s="30">
        <v>173</v>
      </c>
      <c r="H82" s="30">
        <v>5</v>
      </c>
      <c r="I82" s="30">
        <f t="shared" si="3"/>
        <v>0</v>
      </c>
      <c r="J82" s="30">
        <f t="shared" si="4"/>
        <v>2</v>
      </c>
      <c r="K82" s="30">
        <f t="shared" si="5"/>
        <v>2</v>
      </c>
    </row>
    <row r="83" spans="1:11">
      <c r="A83" s="30" t="s">
        <v>34</v>
      </c>
      <c r="B83" s="30" t="s">
        <v>294</v>
      </c>
      <c r="C83" s="30">
        <v>2</v>
      </c>
      <c r="D83" s="30">
        <v>1</v>
      </c>
      <c r="E83" s="30">
        <v>7</v>
      </c>
      <c r="F83" s="30">
        <v>2</v>
      </c>
      <c r="G83" s="30">
        <v>266</v>
      </c>
      <c r="H83" s="30">
        <v>5</v>
      </c>
      <c r="I83" s="30">
        <f t="shared" si="3"/>
        <v>0</v>
      </c>
      <c r="J83" s="30">
        <f t="shared" si="4"/>
        <v>4</v>
      </c>
      <c r="K83" s="30">
        <f t="shared" si="5"/>
        <v>4</v>
      </c>
    </row>
    <row r="84" spans="1:11">
      <c r="A84" s="30" t="s">
        <v>34</v>
      </c>
      <c r="B84" s="30" t="s">
        <v>296</v>
      </c>
      <c r="C84" s="30">
        <v>131</v>
      </c>
      <c r="D84" s="30">
        <v>26</v>
      </c>
      <c r="E84" s="30">
        <v>10</v>
      </c>
      <c r="F84" s="30">
        <v>1</v>
      </c>
      <c r="G84" s="30">
        <v>170</v>
      </c>
      <c r="H84" s="30">
        <v>4</v>
      </c>
      <c r="I84" s="30">
        <f t="shared" si="3"/>
        <v>1</v>
      </c>
      <c r="J84" s="30">
        <f t="shared" si="4"/>
        <v>2</v>
      </c>
      <c r="K84" s="30">
        <f t="shared" si="5"/>
        <v>3</v>
      </c>
    </row>
    <row r="85" spans="1:11">
      <c r="A85" s="30" t="s">
        <v>34</v>
      </c>
      <c r="B85" s="30" t="s">
        <v>307</v>
      </c>
      <c r="C85" s="30">
        <v>163</v>
      </c>
      <c r="D85" s="30">
        <v>33</v>
      </c>
      <c r="E85" s="30">
        <v>5</v>
      </c>
      <c r="F85" s="30">
        <v>1</v>
      </c>
      <c r="G85" s="30">
        <v>134</v>
      </c>
      <c r="H85" s="30">
        <v>4</v>
      </c>
      <c r="I85" s="30">
        <f t="shared" si="3"/>
        <v>1</v>
      </c>
      <c r="J85" s="30">
        <f t="shared" si="4"/>
        <v>1</v>
      </c>
      <c r="K85" s="30">
        <f t="shared" si="5"/>
        <v>2</v>
      </c>
    </row>
    <row r="86" spans="1:11">
      <c r="A86" s="30" t="s">
        <v>34</v>
      </c>
      <c r="B86" s="30" t="s">
        <v>281</v>
      </c>
      <c r="C86" s="30">
        <v>187</v>
      </c>
      <c r="D86" s="30">
        <v>38</v>
      </c>
      <c r="E86" s="30">
        <v>6</v>
      </c>
      <c r="F86" s="30">
        <v>1</v>
      </c>
      <c r="G86" s="30">
        <v>108</v>
      </c>
      <c r="H86" s="30">
        <v>4</v>
      </c>
      <c r="I86" s="30">
        <f t="shared" si="3"/>
        <v>1</v>
      </c>
      <c r="J86" s="30">
        <f t="shared" si="4"/>
        <v>1</v>
      </c>
      <c r="K86" s="30">
        <f t="shared" si="5"/>
        <v>2</v>
      </c>
    </row>
    <row r="87" spans="1:11">
      <c r="A87" s="30" t="s">
        <v>34</v>
      </c>
      <c r="B87" s="30" t="s">
        <v>279</v>
      </c>
      <c r="C87" s="30">
        <v>66</v>
      </c>
      <c r="D87" s="30">
        <v>15</v>
      </c>
      <c r="E87" s="30">
        <v>5</v>
      </c>
      <c r="F87" s="30">
        <v>1</v>
      </c>
      <c r="G87" s="30">
        <v>203</v>
      </c>
      <c r="H87" s="30">
        <v>4</v>
      </c>
      <c r="I87" s="30">
        <f t="shared" si="3"/>
        <v>0</v>
      </c>
      <c r="J87" s="30">
        <f t="shared" si="4"/>
        <v>2</v>
      </c>
      <c r="K87" s="30">
        <f t="shared" si="5"/>
        <v>2</v>
      </c>
    </row>
    <row r="88" spans="1:11">
      <c r="A88" s="30" t="s">
        <v>34</v>
      </c>
      <c r="B88" s="30" t="s">
        <v>477</v>
      </c>
      <c r="C88" s="30">
        <v>134</v>
      </c>
      <c r="D88" s="30">
        <v>33</v>
      </c>
      <c r="E88" s="30">
        <v>3</v>
      </c>
      <c r="F88" s="30">
        <v>1</v>
      </c>
      <c r="G88" s="30">
        <v>110</v>
      </c>
      <c r="H88" s="30">
        <v>4</v>
      </c>
      <c r="I88" s="30">
        <f t="shared" si="3"/>
        <v>1</v>
      </c>
      <c r="J88" s="30">
        <f t="shared" si="4"/>
        <v>1</v>
      </c>
      <c r="K88" s="30">
        <f t="shared" si="5"/>
        <v>2</v>
      </c>
    </row>
    <row r="89" spans="1:11">
      <c r="A89" s="30" t="s">
        <v>34</v>
      </c>
      <c r="B89" s="30" t="s">
        <v>576</v>
      </c>
      <c r="C89" s="30">
        <v>74</v>
      </c>
      <c r="D89" s="30">
        <v>19</v>
      </c>
      <c r="E89" s="30">
        <v>5</v>
      </c>
      <c r="F89" s="30">
        <v>1</v>
      </c>
      <c r="G89" s="30">
        <v>164</v>
      </c>
      <c r="H89" s="30">
        <v>4</v>
      </c>
      <c r="I89" s="30">
        <f t="shared" si="3"/>
        <v>0</v>
      </c>
      <c r="J89" s="30">
        <f t="shared" si="4"/>
        <v>2</v>
      </c>
      <c r="K89" s="30">
        <f t="shared" si="5"/>
        <v>2</v>
      </c>
    </row>
    <row r="90" spans="1:11">
      <c r="A90" s="30" t="s">
        <v>34</v>
      </c>
      <c r="B90" s="30" t="s">
        <v>578</v>
      </c>
      <c r="C90" s="30">
        <v>93</v>
      </c>
      <c r="D90" s="30">
        <v>27</v>
      </c>
      <c r="E90" s="30">
        <v>6</v>
      </c>
      <c r="F90" s="30">
        <v>1</v>
      </c>
      <c r="G90" s="30">
        <v>116</v>
      </c>
      <c r="H90" s="30">
        <v>4</v>
      </c>
      <c r="I90" s="30">
        <f t="shared" si="3"/>
        <v>0</v>
      </c>
      <c r="J90" s="30">
        <f t="shared" si="4"/>
        <v>1</v>
      </c>
      <c r="K90" s="30">
        <f t="shared" si="5"/>
        <v>1</v>
      </c>
    </row>
    <row r="91" spans="1:11">
      <c r="A91" s="30" t="s">
        <v>34</v>
      </c>
      <c r="B91" s="30" t="s">
        <v>600</v>
      </c>
      <c r="C91" s="30">
        <v>110</v>
      </c>
      <c r="D91" s="30">
        <v>27</v>
      </c>
      <c r="E91" s="30">
        <v>13</v>
      </c>
      <c r="F91" s="30">
        <v>1</v>
      </c>
      <c r="G91" s="30">
        <v>173</v>
      </c>
      <c r="H91" s="30">
        <v>6</v>
      </c>
      <c r="I91" s="30">
        <f t="shared" si="3"/>
        <v>1</v>
      </c>
      <c r="J91" s="30">
        <f t="shared" si="4"/>
        <v>2</v>
      </c>
      <c r="K91" s="30">
        <f t="shared" si="5"/>
        <v>3</v>
      </c>
    </row>
    <row r="92" spans="1:11">
      <c r="A92" s="30" t="s">
        <v>34</v>
      </c>
      <c r="B92" s="30" t="s">
        <v>612</v>
      </c>
      <c r="C92" s="30">
        <v>108</v>
      </c>
      <c r="D92" s="30">
        <v>25</v>
      </c>
      <c r="E92" s="30">
        <v>5</v>
      </c>
      <c r="F92" s="30">
        <v>1</v>
      </c>
      <c r="G92" s="30">
        <v>152</v>
      </c>
      <c r="H92" s="30">
        <v>4</v>
      </c>
      <c r="I92" s="30">
        <f t="shared" si="3"/>
        <v>1</v>
      </c>
      <c r="J92" s="30">
        <f t="shared" si="4"/>
        <v>1</v>
      </c>
      <c r="K92" s="30">
        <f t="shared" si="5"/>
        <v>2</v>
      </c>
    </row>
    <row r="93" spans="1:11">
      <c r="A93" s="30" t="s">
        <v>34</v>
      </c>
      <c r="B93" s="30" t="s">
        <v>614</v>
      </c>
      <c r="C93" s="30">
        <v>67</v>
      </c>
      <c r="D93" s="30">
        <v>15</v>
      </c>
      <c r="E93" s="30">
        <v>7</v>
      </c>
      <c r="F93" s="30">
        <v>1</v>
      </c>
      <c r="G93" s="30">
        <v>198</v>
      </c>
      <c r="H93" s="30">
        <v>4</v>
      </c>
      <c r="I93" s="30">
        <f t="shared" si="3"/>
        <v>0</v>
      </c>
      <c r="J93" s="30">
        <f t="shared" si="4"/>
        <v>2</v>
      </c>
      <c r="K93" s="30">
        <f t="shared" si="5"/>
        <v>2</v>
      </c>
    </row>
    <row r="94" spans="1:11">
      <c r="A94" s="30" t="s">
        <v>34</v>
      </c>
      <c r="B94" s="30" t="s">
        <v>618</v>
      </c>
      <c r="C94" s="30">
        <v>92</v>
      </c>
      <c r="D94" s="30">
        <v>20</v>
      </c>
      <c r="E94" s="30">
        <v>6</v>
      </c>
      <c r="F94" s="30">
        <v>1</v>
      </c>
      <c r="G94" s="30">
        <v>185</v>
      </c>
      <c r="H94" s="30">
        <v>4</v>
      </c>
      <c r="I94" s="30">
        <f t="shared" si="3"/>
        <v>0</v>
      </c>
      <c r="J94" s="30">
        <f t="shared" si="4"/>
        <v>2</v>
      </c>
      <c r="K94" s="30">
        <f t="shared" si="5"/>
        <v>2</v>
      </c>
    </row>
    <row r="95" spans="1:11">
      <c r="A95" s="30" t="s">
        <v>34</v>
      </c>
      <c r="B95" s="30" t="s">
        <v>632</v>
      </c>
      <c r="C95" s="30">
        <v>75</v>
      </c>
      <c r="D95" s="30">
        <v>16</v>
      </c>
      <c r="E95" s="30">
        <v>11</v>
      </c>
      <c r="F95" s="30">
        <v>1</v>
      </c>
      <c r="G95" s="30">
        <v>200</v>
      </c>
      <c r="H95" s="30">
        <v>4</v>
      </c>
      <c r="I95" s="30">
        <f t="shared" si="3"/>
        <v>0</v>
      </c>
      <c r="J95" s="30">
        <f t="shared" si="4"/>
        <v>2</v>
      </c>
      <c r="K95" s="30">
        <f t="shared" si="5"/>
        <v>2</v>
      </c>
    </row>
    <row r="96" spans="1:11">
      <c r="A96" s="30" t="s">
        <v>34</v>
      </c>
      <c r="B96" s="30" t="s">
        <v>606</v>
      </c>
      <c r="C96" s="30">
        <v>95</v>
      </c>
      <c r="D96" s="30">
        <v>27</v>
      </c>
      <c r="E96" s="30">
        <v>7</v>
      </c>
      <c r="F96" s="30">
        <v>1</v>
      </c>
      <c r="G96" s="30">
        <v>115</v>
      </c>
      <c r="H96" s="30">
        <v>4</v>
      </c>
      <c r="I96" s="30">
        <f t="shared" si="3"/>
        <v>0</v>
      </c>
      <c r="J96" s="30">
        <f t="shared" si="4"/>
        <v>1</v>
      </c>
      <c r="K96" s="30">
        <f t="shared" si="5"/>
        <v>1</v>
      </c>
    </row>
    <row r="97" spans="1:11">
      <c r="A97" s="30" t="s">
        <v>34</v>
      </c>
      <c r="B97" s="30" t="s">
        <v>624</v>
      </c>
      <c r="C97" s="30">
        <v>21</v>
      </c>
      <c r="D97" s="30">
        <v>8</v>
      </c>
      <c r="E97" s="30">
        <v>4</v>
      </c>
      <c r="F97" s="30">
        <v>1</v>
      </c>
      <c r="G97" s="30">
        <v>171</v>
      </c>
      <c r="H97" s="30">
        <v>6</v>
      </c>
      <c r="I97" s="30">
        <f t="shared" si="3"/>
        <v>0</v>
      </c>
      <c r="J97" s="30">
        <f t="shared" si="4"/>
        <v>2</v>
      </c>
      <c r="K97" s="30">
        <f t="shared" si="5"/>
        <v>2</v>
      </c>
    </row>
    <row r="98" spans="1:11">
      <c r="A98" s="30" t="s">
        <v>34</v>
      </c>
      <c r="B98" s="30" t="s">
        <v>604</v>
      </c>
      <c r="C98" s="30">
        <v>7</v>
      </c>
      <c r="D98" s="30">
        <v>1</v>
      </c>
      <c r="E98" s="30">
        <v>7</v>
      </c>
      <c r="F98" s="30">
        <v>2</v>
      </c>
      <c r="G98" s="30">
        <v>440</v>
      </c>
      <c r="H98" s="30">
        <v>5</v>
      </c>
      <c r="I98" s="30">
        <f t="shared" si="3"/>
        <v>0</v>
      </c>
      <c r="J98" s="30">
        <f t="shared" si="4"/>
        <v>7</v>
      </c>
      <c r="K98" s="30">
        <f t="shared" si="5"/>
        <v>7</v>
      </c>
    </row>
    <row r="99" spans="1:11">
      <c r="A99" s="30" t="s">
        <v>34</v>
      </c>
      <c r="B99" s="30" t="s">
        <v>628</v>
      </c>
      <c r="C99" s="30">
        <v>148</v>
      </c>
      <c r="D99" s="30">
        <v>30</v>
      </c>
      <c r="E99" s="30">
        <v>17</v>
      </c>
      <c r="F99" s="30">
        <v>2</v>
      </c>
      <c r="G99" s="30">
        <v>196</v>
      </c>
      <c r="H99" s="30">
        <v>5</v>
      </c>
      <c r="I99" s="30">
        <f t="shared" si="3"/>
        <v>1</v>
      </c>
      <c r="J99" s="30">
        <f t="shared" si="4"/>
        <v>3</v>
      </c>
      <c r="K99" s="30">
        <f t="shared" si="5"/>
        <v>4</v>
      </c>
    </row>
    <row r="100" spans="1:11">
      <c r="A100" s="30" t="s">
        <v>34</v>
      </c>
      <c r="B100" s="30" t="s">
        <v>658</v>
      </c>
      <c r="C100" s="30">
        <v>63</v>
      </c>
      <c r="D100" s="30">
        <v>35</v>
      </c>
      <c r="E100" s="30">
        <v>5</v>
      </c>
      <c r="F100" s="30">
        <v>1</v>
      </c>
      <c r="G100" s="30">
        <v>62</v>
      </c>
      <c r="H100" s="30">
        <v>6</v>
      </c>
      <c r="I100" s="30">
        <f t="shared" si="3"/>
        <v>0</v>
      </c>
      <c r="J100" s="30">
        <f t="shared" si="4"/>
        <v>1</v>
      </c>
      <c r="K100" s="30">
        <f t="shared" si="5"/>
        <v>1</v>
      </c>
    </row>
    <row r="101" spans="1:11">
      <c r="A101" s="30" t="s">
        <v>34</v>
      </c>
      <c r="B101" s="30" t="s">
        <v>664</v>
      </c>
      <c r="C101" s="30">
        <v>71</v>
      </c>
      <c r="D101" s="30">
        <v>30</v>
      </c>
      <c r="E101" s="30">
        <v>4</v>
      </c>
      <c r="F101" s="30">
        <v>1</v>
      </c>
      <c r="G101" s="30">
        <v>95</v>
      </c>
      <c r="H101" s="30">
        <v>6</v>
      </c>
      <c r="I101" s="30">
        <f t="shared" si="3"/>
        <v>1</v>
      </c>
      <c r="J101" s="30">
        <f t="shared" si="4"/>
        <v>1</v>
      </c>
      <c r="K101" s="30">
        <f t="shared" si="5"/>
        <v>2</v>
      </c>
    </row>
    <row r="102" spans="1:11">
      <c r="A102" s="30" t="s">
        <v>34</v>
      </c>
      <c r="B102" s="30" t="s">
        <v>666</v>
      </c>
      <c r="C102" s="30">
        <v>57</v>
      </c>
      <c r="D102" s="30">
        <v>22</v>
      </c>
      <c r="E102" s="30">
        <v>4</v>
      </c>
      <c r="F102" s="30">
        <v>1</v>
      </c>
      <c r="G102" s="30">
        <v>125</v>
      </c>
      <c r="H102" s="30">
        <v>6</v>
      </c>
      <c r="I102" s="30">
        <f t="shared" si="3"/>
        <v>0</v>
      </c>
      <c r="J102" s="30">
        <f t="shared" si="4"/>
        <v>2</v>
      </c>
      <c r="K102" s="30">
        <f t="shared" si="5"/>
        <v>2</v>
      </c>
    </row>
    <row r="103" spans="1:11">
      <c r="A103" s="30" t="s">
        <v>34</v>
      </c>
      <c r="B103" s="30" t="s">
        <v>646</v>
      </c>
      <c r="C103" s="30">
        <v>60</v>
      </c>
      <c r="D103" s="30">
        <v>20</v>
      </c>
      <c r="E103" s="30">
        <v>5</v>
      </c>
      <c r="F103" s="30">
        <v>1</v>
      </c>
      <c r="G103" s="30">
        <v>153</v>
      </c>
      <c r="H103" s="30">
        <v>6</v>
      </c>
      <c r="I103" s="30">
        <f t="shared" si="3"/>
        <v>0</v>
      </c>
      <c r="J103" s="30">
        <f t="shared" si="4"/>
        <v>2</v>
      </c>
      <c r="K103" s="30">
        <f t="shared" si="5"/>
        <v>2</v>
      </c>
    </row>
    <row r="104" spans="1:11">
      <c r="A104" s="30" t="s">
        <v>34</v>
      </c>
      <c r="B104" s="30" t="s">
        <v>660</v>
      </c>
      <c r="C104" s="30">
        <v>48</v>
      </c>
      <c r="D104" s="30">
        <v>22</v>
      </c>
      <c r="E104" s="30">
        <v>7</v>
      </c>
      <c r="F104" s="30">
        <v>2</v>
      </c>
      <c r="G104" s="30">
        <v>104</v>
      </c>
      <c r="H104" s="30">
        <v>5</v>
      </c>
      <c r="I104" s="30">
        <f t="shared" si="3"/>
        <v>0</v>
      </c>
      <c r="J104" s="30">
        <f t="shared" si="4"/>
        <v>1</v>
      </c>
      <c r="K104" s="30">
        <f t="shared" si="5"/>
        <v>1</v>
      </c>
    </row>
    <row r="105" spans="1:11">
      <c r="A105" s="30" t="s">
        <v>34</v>
      </c>
      <c r="B105" s="30" t="s">
        <v>662</v>
      </c>
      <c r="C105" s="30">
        <v>60</v>
      </c>
      <c r="D105" s="30">
        <v>25</v>
      </c>
      <c r="E105" s="30">
        <v>7</v>
      </c>
      <c r="F105" s="30">
        <v>1</v>
      </c>
      <c r="G105" s="30">
        <v>107</v>
      </c>
      <c r="H105" s="30">
        <v>6</v>
      </c>
      <c r="I105" s="30">
        <f t="shared" si="3"/>
        <v>0</v>
      </c>
      <c r="J105" s="30">
        <f t="shared" si="4"/>
        <v>1</v>
      </c>
      <c r="K105" s="30">
        <f t="shared" si="5"/>
        <v>1</v>
      </c>
    </row>
    <row r="106" spans="1:11">
      <c r="A106" s="30" t="s">
        <v>34</v>
      </c>
      <c r="B106" s="30" t="s">
        <v>644</v>
      </c>
      <c r="C106" s="30">
        <v>90</v>
      </c>
      <c r="D106" s="30">
        <v>22</v>
      </c>
      <c r="E106" s="30">
        <v>7</v>
      </c>
      <c r="F106" s="30">
        <v>2</v>
      </c>
      <c r="G106" s="30">
        <v>192</v>
      </c>
      <c r="H106" s="30">
        <v>5</v>
      </c>
      <c r="I106" s="30">
        <f t="shared" si="3"/>
        <v>1</v>
      </c>
      <c r="J106" s="30">
        <f t="shared" si="4"/>
        <v>3</v>
      </c>
      <c r="K106" s="30">
        <f t="shared" si="5"/>
        <v>4</v>
      </c>
    </row>
    <row r="107" spans="1:11">
      <c r="A107" s="30" t="s">
        <v>34</v>
      </c>
      <c r="B107" s="30" t="s">
        <v>648</v>
      </c>
      <c r="C107" s="30">
        <v>134</v>
      </c>
      <c r="D107" s="30">
        <v>41</v>
      </c>
      <c r="E107" s="30">
        <v>5</v>
      </c>
      <c r="F107" s="30">
        <v>1</v>
      </c>
      <c r="G107" s="30">
        <v>95</v>
      </c>
      <c r="H107" s="30">
        <v>6</v>
      </c>
      <c r="I107" s="30">
        <f t="shared" si="3"/>
        <v>1</v>
      </c>
      <c r="J107" s="30">
        <f t="shared" si="4"/>
        <v>1</v>
      </c>
      <c r="K107" s="30">
        <f t="shared" si="5"/>
        <v>2</v>
      </c>
    </row>
    <row r="108" spans="1:11">
      <c r="A108" s="30" t="s">
        <v>34</v>
      </c>
      <c r="B108" s="30" t="s">
        <v>652</v>
      </c>
      <c r="C108" s="30">
        <v>114</v>
      </c>
      <c r="D108" s="30">
        <v>24</v>
      </c>
      <c r="E108" s="30">
        <v>5</v>
      </c>
      <c r="F108" s="30">
        <v>1</v>
      </c>
      <c r="G108" s="30">
        <v>170</v>
      </c>
      <c r="H108" s="30">
        <v>4</v>
      </c>
      <c r="I108" s="30">
        <f t="shared" si="3"/>
        <v>1</v>
      </c>
      <c r="J108" s="30">
        <f t="shared" si="4"/>
        <v>2</v>
      </c>
      <c r="K108" s="30">
        <f t="shared" si="5"/>
        <v>3</v>
      </c>
    </row>
    <row r="109" spans="1:11">
      <c r="A109" s="30" t="s">
        <v>34</v>
      </c>
      <c r="B109" s="30" t="s">
        <v>650</v>
      </c>
      <c r="C109" s="30">
        <v>141</v>
      </c>
      <c r="D109" s="30">
        <v>29</v>
      </c>
      <c r="E109" s="30">
        <v>6</v>
      </c>
      <c r="F109" s="30">
        <v>1</v>
      </c>
      <c r="G109" s="30">
        <v>149</v>
      </c>
      <c r="H109" s="30">
        <v>4</v>
      </c>
      <c r="I109" s="30">
        <f t="shared" si="3"/>
        <v>1</v>
      </c>
      <c r="J109" s="30">
        <f t="shared" si="4"/>
        <v>1</v>
      </c>
      <c r="K109" s="30">
        <f t="shared" si="5"/>
        <v>2</v>
      </c>
    </row>
    <row r="110" spans="1:11">
      <c r="A110" s="30" t="s">
        <v>34</v>
      </c>
      <c r="B110" s="30" t="s">
        <v>700</v>
      </c>
      <c r="C110" s="30">
        <v>130</v>
      </c>
      <c r="D110" s="30">
        <v>17</v>
      </c>
      <c r="E110" s="30">
        <v>4</v>
      </c>
      <c r="F110" s="30">
        <v>1</v>
      </c>
      <c r="G110" s="30">
        <v>326</v>
      </c>
      <c r="H110" s="30">
        <v>4</v>
      </c>
      <c r="I110" s="30">
        <f t="shared" si="3"/>
        <v>1</v>
      </c>
      <c r="J110" s="30">
        <f t="shared" si="4"/>
        <v>4</v>
      </c>
      <c r="K110" s="30">
        <f t="shared" si="5"/>
        <v>5</v>
      </c>
    </row>
    <row r="111" spans="1:11">
      <c r="A111" s="30" t="s">
        <v>34</v>
      </c>
      <c r="B111" s="30" t="s">
        <v>702</v>
      </c>
      <c r="C111" s="30">
        <v>52</v>
      </c>
      <c r="D111" s="30">
        <v>12</v>
      </c>
      <c r="E111" s="30">
        <v>5</v>
      </c>
      <c r="F111" s="30">
        <v>1</v>
      </c>
      <c r="G111" s="30">
        <v>208</v>
      </c>
      <c r="H111" s="30">
        <v>4</v>
      </c>
      <c r="I111" s="30">
        <f t="shared" si="3"/>
        <v>0</v>
      </c>
      <c r="J111" s="30">
        <f t="shared" si="4"/>
        <v>2</v>
      </c>
      <c r="K111" s="30">
        <f t="shared" si="5"/>
        <v>2</v>
      </c>
    </row>
    <row r="112" spans="1:11">
      <c r="A112" s="30" t="s">
        <v>34</v>
      </c>
      <c r="B112" s="30" t="s">
        <v>704</v>
      </c>
      <c r="C112" s="30">
        <v>103</v>
      </c>
      <c r="D112" s="30">
        <v>24</v>
      </c>
      <c r="E112" s="30">
        <v>5</v>
      </c>
      <c r="F112" s="30">
        <v>1</v>
      </c>
      <c r="G112" s="30">
        <v>152</v>
      </c>
      <c r="H112" s="30">
        <v>4</v>
      </c>
      <c r="I112" s="30">
        <f t="shared" si="3"/>
        <v>1</v>
      </c>
      <c r="J112" s="30">
        <f t="shared" si="4"/>
        <v>1</v>
      </c>
      <c r="K112" s="30">
        <f t="shared" si="5"/>
        <v>2</v>
      </c>
    </row>
    <row r="113" spans="1:11">
      <c r="A113" s="30" t="s">
        <v>34</v>
      </c>
      <c r="B113" s="30" t="s">
        <v>730</v>
      </c>
      <c r="C113" s="30">
        <v>89</v>
      </c>
      <c r="D113" s="30">
        <v>23</v>
      </c>
      <c r="E113" s="30">
        <v>6</v>
      </c>
      <c r="F113" s="30">
        <v>1</v>
      </c>
      <c r="G113" s="30">
        <v>141</v>
      </c>
      <c r="H113" s="30">
        <v>4</v>
      </c>
      <c r="I113" s="30">
        <f t="shared" si="3"/>
        <v>0</v>
      </c>
      <c r="J113" s="30">
        <f t="shared" si="4"/>
        <v>1</v>
      </c>
      <c r="K113" s="30">
        <f t="shared" si="5"/>
        <v>1</v>
      </c>
    </row>
    <row r="114" spans="1:11">
      <c r="A114" s="30" t="s">
        <v>34</v>
      </c>
      <c r="B114" s="30" t="s">
        <v>765</v>
      </c>
      <c r="C114" s="30">
        <v>101</v>
      </c>
      <c r="D114" s="30">
        <v>24</v>
      </c>
      <c r="E114" s="30">
        <v>3</v>
      </c>
      <c r="F114" s="30">
        <v>1</v>
      </c>
      <c r="G114" s="30">
        <v>153</v>
      </c>
      <c r="H114" s="30">
        <v>4</v>
      </c>
      <c r="I114" s="30">
        <f t="shared" si="3"/>
        <v>0</v>
      </c>
      <c r="J114" s="30">
        <f t="shared" si="4"/>
        <v>1</v>
      </c>
      <c r="K114" s="30">
        <f t="shared" si="5"/>
        <v>1</v>
      </c>
    </row>
    <row r="115" spans="1:11">
      <c r="A115" s="30" t="s">
        <v>34</v>
      </c>
      <c r="B115" s="30" t="s">
        <v>763</v>
      </c>
      <c r="C115" s="30">
        <v>102</v>
      </c>
      <c r="D115" s="30">
        <v>20</v>
      </c>
      <c r="E115" s="30">
        <v>3</v>
      </c>
      <c r="F115" s="30">
        <v>1</v>
      </c>
      <c r="G115" s="30">
        <v>206</v>
      </c>
      <c r="H115" s="30">
        <v>4</v>
      </c>
      <c r="I115" s="30">
        <f t="shared" si="3"/>
        <v>1</v>
      </c>
      <c r="J115" s="30">
        <f t="shared" si="4"/>
        <v>2</v>
      </c>
      <c r="K115" s="30">
        <f t="shared" si="5"/>
        <v>3</v>
      </c>
    </row>
    <row r="116" spans="1:11">
      <c r="A116" s="30" t="s">
        <v>34</v>
      </c>
      <c r="B116" s="30" t="s">
        <v>761</v>
      </c>
      <c r="C116" s="30">
        <v>67</v>
      </c>
      <c r="D116" s="30">
        <v>13</v>
      </c>
      <c r="E116" s="30">
        <v>3</v>
      </c>
      <c r="F116" s="30">
        <v>1</v>
      </c>
      <c r="G116" s="30">
        <v>244</v>
      </c>
      <c r="H116" s="30">
        <v>4</v>
      </c>
      <c r="I116" s="30">
        <f t="shared" si="3"/>
        <v>0</v>
      </c>
      <c r="J116" s="30">
        <f t="shared" si="4"/>
        <v>3</v>
      </c>
      <c r="K116" s="30">
        <f t="shared" si="5"/>
        <v>3</v>
      </c>
    </row>
    <row r="117" spans="1:11">
      <c r="A117" s="30" t="s">
        <v>34</v>
      </c>
      <c r="B117" s="30" t="s">
        <v>744</v>
      </c>
      <c r="C117" s="30">
        <v>74</v>
      </c>
      <c r="D117" s="30">
        <v>23</v>
      </c>
      <c r="E117" s="30">
        <v>6</v>
      </c>
      <c r="F117" s="30">
        <v>2</v>
      </c>
      <c r="G117" s="30">
        <v>151</v>
      </c>
      <c r="H117" s="30">
        <v>5</v>
      </c>
      <c r="I117" s="30">
        <f t="shared" si="3"/>
        <v>0</v>
      </c>
      <c r="J117" s="30">
        <f t="shared" si="4"/>
        <v>2</v>
      </c>
      <c r="K117" s="30">
        <f t="shared" si="5"/>
        <v>2</v>
      </c>
    </row>
    <row r="118" spans="1:11">
      <c r="A118" s="30" t="s">
        <v>34</v>
      </c>
      <c r="B118" s="30" t="s">
        <v>748</v>
      </c>
      <c r="C118" s="30">
        <v>83</v>
      </c>
      <c r="D118" s="30">
        <v>26</v>
      </c>
      <c r="E118" s="30">
        <v>7</v>
      </c>
      <c r="F118" s="30">
        <v>2</v>
      </c>
      <c r="G118" s="30">
        <v>140</v>
      </c>
      <c r="H118" s="30">
        <v>5</v>
      </c>
      <c r="I118" s="30">
        <f t="shared" si="3"/>
        <v>1</v>
      </c>
      <c r="J118" s="30">
        <f t="shared" si="4"/>
        <v>2</v>
      </c>
      <c r="K118" s="30">
        <f t="shared" si="5"/>
        <v>3</v>
      </c>
    </row>
    <row r="119" spans="1:11">
      <c r="A119" s="30" t="s">
        <v>34</v>
      </c>
      <c r="B119" s="30" t="s">
        <v>746</v>
      </c>
      <c r="C119" s="30">
        <v>63</v>
      </c>
      <c r="D119" s="30">
        <v>29</v>
      </c>
      <c r="E119" s="30">
        <v>7</v>
      </c>
      <c r="F119" s="30">
        <v>1</v>
      </c>
      <c r="G119" s="30">
        <v>89</v>
      </c>
      <c r="H119" s="30">
        <v>6</v>
      </c>
      <c r="I119" s="30">
        <f t="shared" si="3"/>
        <v>0</v>
      </c>
      <c r="J119" s="30">
        <f t="shared" si="4"/>
        <v>1</v>
      </c>
      <c r="K119" s="30">
        <f t="shared" si="5"/>
        <v>1</v>
      </c>
    </row>
    <row r="120" spans="1:11">
      <c r="A120" s="30" t="s">
        <v>34</v>
      </c>
      <c r="B120" s="30" t="s">
        <v>723</v>
      </c>
      <c r="C120" s="30">
        <v>176</v>
      </c>
      <c r="D120" s="30">
        <v>31</v>
      </c>
      <c r="E120" s="30">
        <v>8</v>
      </c>
      <c r="F120" s="30">
        <v>1</v>
      </c>
      <c r="G120" s="30">
        <v>225</v>
      </c>
      <c r="H120" s="30">
        <v>6</v>
      </c>
      <c r="I120" s="30">
        <f t="shared" si="3"/>
        <v>2</v>
      </c>
      <c r="J120" s="30">
        <f t="shared" si="4"/>
        <v>3</v>
      </c>
      <c r="K120" s="30">
        <f t="shared" si="5"/>
        <v>5</v>
      </c>
    </row>
    <row r="121" spans="1:11">
      <c r="A121" s="30" t="s">
        <v>34</v>
      </c>
      <c r="B121" s="30" t="s">
        <v>738</v>
      </c>
      <c r="C121" s="30">
        <v>95</v>
      </c>
      <c r="D121" s="30">
        <v>26</v>
      </c>
      <c r="E121" s="30">
        <v>6</v>
      </c>
      <c r="F121" s="30">
        <v>1</v>
      </c>
      <c r="G121" s="30">
        <v>158</v>
      </c>
      <c r="H121" s="30">
        <v>6</v>
      </c>
      <c r="I121" s="30">
        <f t="shared" si="3"/>
        <v>1</v>
      </c>
      <c r="J121" s="30">
        <f t="shared" si="4"/>
        <v>2</v>
      </c>
      <c r="K121" s="30">
        <f t="shared" si="5"/>
        <v>3</v>
      </c>
    </row>
    <row r="122" spans="1:11">
      <c r="A122" s="30" t="s">
        <v>34</v>
      </c>
      <c r="B122" s="30" t="s">
        <v>740</v>
      </c>
      <c r="C122" s="30">
        <v>93</v>
      </c>
      <c r="D122" s="30">
        <v>22</v>
      </c>
      <c r="E122" s="30">
        <v>13</v>
      </c>
      <c r="F122" s="30">
        <v>2</v>
      </c>
      <c r="G122" s="30">
        <v>205</v>
      </c>
      <c r="H122" s="30">
        <v>5</v>
      </c>
      <c r="I122" s="30">
        <f t="shared" si="3"/>
        <v>1</v>
      </c>
      <c r="J122" s="30">
        <f t="shared" si="4"/>
        <v>3</v>
      </c>
      <c r="K122" s="30">
        <f t="shared" si="5"/>
        <v>4</v>
      </c>
    </row>
    <row r="123" spans="1:11">
      <c r="A123" s="30" t="s">
        <v>34</v>
      </c>
      <c r="B123" s="30" t="s">
        <v>752</v>
      </c>
      <c r="C123" s="30">
        <v>98</v>
      </c>
      <c r="D123" s="30">
        <v>25</v>
      </c>
      <c r="E123" s="30">
        <v>8</v>
      </c>
      <c r="F123" s="30">
        <v>1</v>
      </c>
      <c r="G123" s="30">
        <v>138</v>
      </c>
      <c r="H123" s="30">
        <v>4</v>
      </c>
      <c r="I123" s="30">
        <f t="shared" si="3"/>
        <v>0</v>
      </c>
      <c r="J123" s="30">
        <f t="shared" si="4"/>
        <v>1</v>
      </c>
      <c r="K123" s="30">
        <f t="shared" si="5"/>
        <v>1</v>
      </c>
    </row>
    <row r="124" spans="1:11">
      <c r="A124" s="30" t="s">
        <v>34</v>
      </c>
      <c r="B124" s="30" t="s">
        <v>754</v>
      </c>
      <c r="C124" s="30">
        <v>190</v>
      </c>
      <c r="D124" s="30">
        <v>30</v>
      </c>
      <c r="E124" s="30">
        <v>7</v>
      </c>
      <c r="F124" s="30">
        <v>1</v>
      </c>
      <c r="G124" s="30">
        <v>193</v>
      </c>
      <c r="H124" s="30">
        <v>4</v>
      </c>
      <c r="I124" s="30">
        <f t="shared" si="3"/>
        <v>1</v>
      </c>
      <c r="J124" s="30">
        <f t="shared" si="4"/>
        <v>2</v>
      </c>
      <c r="K124" s="30">
        <f t="shared" si="5"/>
        <v>3</v>
      </c>
    </row>
    <row r="125" spans="1:11">
      <c r="A125" s="30" t="s">
        <v>34</v>
      </c>
      <c r="B125" s="30" t="s">
        <v>734</v>
      </c>
      <c r="C125" s="30">
        <v>484</v>
      </c>
      <c r="D125" s="30">
        <v>38</v>
      </c>
      <c r="E125" s="30">
        <v>20</v>
      </c>
      <c r="F125" s="30">
        <v>1</v>
      </c>
      <c r="G125" s="30">
        <v>411</v>
      </c>
      <c r="H125" s="30">
        <v>6</v>
      </c>
      <c r="I125" s="30">
        <f t="shared" si="3"/>
        <v>7</v>
      </c>
      <c r="J125" s="30">
        <f t="shared" si="4"/>
        <v>7</v>
      </c>
      <c r="K125" s="30">
        <f t="shared" si="5"/>
        <v>14</v>
      </c>
    </row>
    <row r="126" spans="1:11">
      <c r="A126" s="30" t="s">
        <v>34</v>
      </c>
      <c r="B126" s="30" t="s">
        <v>732</v>
      </c>
      <c r="C126" s="30">
        <v>112</v>
      </c>
      <c r="D126" s="30">
        <v>33</v>
      </c>
      <c r="E126" s="30">
        <v>8</v>
      </c>
      <c r="F126" s="30">
        <v>1</v>
      </c>
      <c r="G126" s="30">
        <v>127</v>
      </c>
      <c r="H126" s="30">
        <v>6</v>
      </c>
      <c r="I126" s="30">
        <f t="shared" si="3"/>
        <v>1</v>
      </c>
      <c r="J126" s="30">
        <f t="shared" si="4"/>
        <v>2</v>
      </c>
      <c r="K126" s="30">
        <f t="shared" si="5"/>
        <v>3</v>
      </c>
    </row>
    <row r="127" spans="1:11">
      <c r="A127" s="30" t="s">
        <v>34</v>
      </c>
      <c r="B127" s="30" t="s">
        <v>710</v>
      </c>
      <c r="C127" s="30">
        <v>79</v>
      </c>
      <c r="D127" s="30">
        <v>24</v>
      </c>
      <c r="E127" s="30">
        <v>14</v>
      </c>
      <c r="F127" s="30">
        <v>2</v>
      </c>
      <c r="G127" s="30">
        <v>149</v>
      </c>
      <c r="H127" s="30">
        <v>5</v>
      </c>
      <c r="I127" s="30">
        <f t="shared" si="3"/>
        <v>0</v>
      </c>
      <c r="J127" s="30">
        <f t="shared" si="4"/>
        <v>2</v>
      </c>
      <c r="K127" s="30">
        <f t="shared" si="5"/>
        <v>2</v>
      </c>
    </row>
    <row r="128" spans="1:11">
      <c r="A128" s="30" t="s">
        <v>34</v>
      </c>
      <c r="B128" s="30" t="s">
        <v>720</v>
      </c>
      <c r="C128" s="30">
        <v>118</v>
      </c>
      <c r="D128" s="30">
        <v>36</v>
      </c>
      <c r="E128" s="30">
        <v>8</v>
      </c>
      <c r="F128" s="30">
        <v>2</v>
      </c>
      <c r="G128" s="30">
        <v>110</v>
      </c>
      <c r="H128" s="30">
        <v>5</v>
      </c>
      <c r="I128" s="30">
        <f t="shared" si="3"/>
        <v>1</v>
      </c>
      <c r="J128" s="30">
        <f t="shared" si="4"/>
        <v>1</v>
      </c>
      <c r="K128" s="30">
        <f t="shared" si="5"/>
        <v>2</v>
      </c>
    </row>
    <row r="129" spans="1:11">
      <c r="A129" s="30" t="s">
        <v>34</v>
      </c>
      <c r="B129" s="30" t="s">
        <v>712</v>
      </c>
      <c r="C129" s="30">
        <v>78</v>
      </c>
      <c r="D129" s="30">
        <v>25</v>
      </c>
      <c r="E129" s="30">
        <v>6</v>
      </c>
      <c r="F129" s="30">
        <v>2</v>
      </c>
      <c r="G129" s="30">
        <v>138</v>
      </c>
      <c r="H129" s="30">
        <v>5</v>
      </c>
      <c r="I129" s="30">
        <f t="shared" si="3"/>
        <v>0</v>
      </c>
      <c r="J129" s="30">
        <f t="shared" si="4"/>
        <v>2</v>
      </c>
      <c r="K129" s="30">
        <f t="shared" si="5"/>
        <v>2</v>
      </c>
    </row>
    <row r="130" spans="1:11">
      <c r="A130" s="30" t="s">
        <v>34</v>
      </c>
      <c r="B130" s="30" t="s">
        <v>684</v>
      </c>
      <c r="C130" s="30">
        <v>103</v>
      </c>
      <c r="D130" s="30">
        <v>20</v>
      </c>
      <c r="E130" s="30">
        <v>6</v>
      </c>
      <c r="F130" s="30">
        <v>2</v>
      </c>
      <c r="G130" s="30">
        <v>257</v>
      </c>
      <c r="H130" s="30">
        <v>5</v>
      </c>
      <c r="I130" s="30">
        <f t="shared" si="3"/>
        <v>1</v>
      </c>
      <c r="J130" s="30">
        <f t="shared" si="4"/>
        <v>4</v>
      </c>
      <c r="K130" s="30">
        <f t="shared" si="5"/>
        <v>5</v>
      </c>
    </row>
    <row r="131" spans="1:11">
      <c r="A131" s="30" t="s">
        <v>34</v>
      </c>
      <c r="B131" s="30" t="s">
        <v>714</v>
      </c>
      <c r="C131" s="30">
        <v>113</v>
      </c>
      <c r="D131" s="30">
        <v>30</v>
      </c>
      <c r="E131" s="30">
        <v>7</v>
      </c>
      <c r="F131" s="30">
        <v>2</v>
      </c>
      <c r="G131" s="30">
        <v>153</v>
      </c>
      <c r="H131" s="30">
        <v>5</v>
      </c>
      <c r="I131" s="30">
        <f t="shared" si="3"/>
        <v>1</v>
      </c>
      <c r="J131" s="30">
        <f t="shared" si="4"/>
        <v>2</v>
      </c>
      <c r="K131" s="30">
        <f t="shared" si="5"/>
        <v>3</v>
      </c>
    </row>
    <row r="132" spans="1:11">
      <c r="A132" s="30" t="s">
        <v>34</v>
      </c>
      <c r="B132" s="30" t="s">
        <v>688</v>
      </c>
      <c r="C132" s="30">
        <v>92</v>
      </c>
      <c r="D132" s="30">
        <v>29</v>
      </c>
      <c r="E132" s="30">
        <v>6</v>
      </c>
      <c r="F132" s="30">
        <v>2</v>
      </c>
      <c r="G132" s="30">
        <v>130</v>
      </c>
      <c r="H132" s="30">
        <v>5</v>
      </c>
      <c r="I132" s="30">
        <f t="shared" ref="I132:I195" si="6">ROUNDDOWN(((((C132*H132)*0.8)/$M$3)*0.2),0)</f>
        <v>1</v>
      </c>
      <c r="J132" s="30">
        <f t="shared" ref="J132:J195" si="7">ROUNDDOWN(((((G132*(F132+H132))*0.8)/$M$3)*0.2),0)</f>
        <v>2</v>
      </c>
      <c r="K132" s="30">
        <f t="shared" ref="K132:K195" si="8">I132+J132</f>
        <v>3</v>
      </c>
    </row>
    <row r="133" spans="1:11">
      <c r="A133" s="30" t="s">
        <v>34</v>
      </c>
      <c r="B133" s="30" t="s">
        <v>690</v>
      </c>
      <c r="C133" s="30">
        <v>76</v>
      </c>
      <c r="D133" s="30">
        <v>29</v>
      </c>
      <c r="E133" s="30">
        <v>6</v>
      </c>
      <c r="F133" s="30">
        <v>2</v>
      </c>
      <c r="G133" s="30">
        <v>109</v>
      </c>
      <c r="H133" s="30">
        <v>5</v>
      </c>
      <c r="I133" s="30">
        <f t="shared" si="6"/>
        <v>0</v>
      </c>
      <c r="J133" s="30">
        <f t="shared" si="7"/>
        <v>1</v>
      </c>
      <c r="K133" s="30">
        <f t="shared" si="8"/>
        <v>1</v>
      </c>
    </row>
    <row r="134" spans="1:11">
      <c r="A134" s="30" t="s">
        <v>34</v>
      </c>
      <c r="B134" s="30" t="s">
        <v>692</v>
      </c>
      <c r="C134" s="30">
        <v>81</v>
      </c>
      <c r="D134" s="30">
        <v>38</v>
      </c>
      <c r="E134" s="30">
        <v>7</v>
      </c>
      <c r="F134" s="30">
        <v>1</v>
      </c>
      <c r="G134" s="30">
        <v>69</v>
      </c>
      <c r="H134" s="30">
        <v>6</v>
      </c>
      <c r="I134" s="30">
        <f t="shared" si="6"/>
        <v>1</v>
      </c>
      <c r="J134" s="30">
        <f t="shared" si="7"/>
        <v>1</v>
      </c>
      <c r="K134" s="30">
        <f t="shared" si="8"/>
        <v>2</v>
      </c>
    </row>
    <row r="135" spans="1:11">
      <c r="A135" s="30" t="s">
        <v>34</v>
      </c>
      <c r="B135" s="30" t="s">
        <v>694</v>
      </c>
      <c r="C135" s="30">
        <v>68</v>
      </c>
      <c r="D135" s="30">
        <v>31</v>
      </c>
      <c r="E135" s="30">
        <v>8</v>
      </c>
      <c r="F135" s="30">
        <v>2</v>
      </c>
      <c r="G135" s="30">
        <v>87</v>
      </c>
      <c r="H135" s="30">
        <v>5</v>
      </c>
      <c r="I135" s="30">
        <f t="shared" si="6"/>
        <v>0</v>
      </c>
      <c r="J135" s="30">
        <f t="shared" si="7"/>
        <v>1</v>
      </c>
      <c r="K135" s="30">
        <f t="shared" si="8"/>
        <v>1</v>
      </c>
    </row>
    <row r="136" spans="1:11">
      <c r="A136" s="30" t="s">
        <v>34</v>
      </c>
      <c r="B136" s="30" t="s">
        <v>725</v>
      </c>
      <c r="C136" s="30">
        <v>80</v>
      </c>
      <c r="D136" s="30">
        <v>23</v>
      </c>
      <c r="E136" s="30">
        <v>8</v>
      </c>
      <c r="F136" s="30">
        <v>1</v>
      </c>
      <c r="G136" s="30">
        <v>162</v>
      </c>
      <c r="H136" s="30">
        <v>6</v>
      </c>
      <c r="I136" s="30">
        <f t="shared" si="6"/>
        <v>1</v>
      </c>
      <c r="J136" s="30">
        <f t="shared" si="7"/>
        <v>2</v>
      </c>
      <c r="K136" s="30">
        <f t="shared" si="8"/>
        <v>3</v>
      </c>
    </row>
    <row r="137" spans="1:11">
      <c r="A137" s="30" t="s">
        <v>34</v>
      </c>
      <c r="B137" s="30" t="s">
        <v>696</v>
      </c>
      <c r="C137" s="30">
        <v>185</v>
      </c>
      <c r="D137" s="30">
        <v>29</v>
      </c>
      <c r="E137" s="30">
        <v>7</v>
      </c>
      <c r="F137" s="30">
        <v>1</v>
      </c>
      <c r="G137" s="30">
        <v>259</v>
      </c>
      <c r="H137" s="30">
        <v>6</v>
      </c>
      <c r="I137" s="30">
        <f t="shared" si="6"/>
        <v>2</v>
      </c>
      <c r="J137" s="30">
        <f t="shared" si="7"/>
        <v>4</v>
      </c>
      <c r="K137" s="30">
        <f t="shared" si="8"/>
        <v>6</v>
      </c>
    </row>
    <row r="138" spans="1:11">
      <c r="A138" s="30" t="s">
        <v>34</v>
      </c>
      <c r="B138" s="30" t="s">
        <v>776</v>
      </c>
      <c r="C138" s="30">
        <v>52</v>
      </c>
      <c r="D138" s="30">
        <v>15</v>
      </c>
      <c r="E138" s="30">
        <v>8</v>
      </c>
      <c r="F138" s="30">
        <v>1</v>
      </c>
      <c r="G138" s="30">
        <v>152</v>
      </c>
      <c r="H138" s="30">
        <v>4</v>
      </c>
      <c r="I138" s="30">
        <f t="shared" si="6"/>
        <v>0</v>
      </c>
      <c r="J138" s="30">
        <f t="shared" si="7"/>
        <v>1</v>
      </c>
      <c r="K138" s="30">
        <f t="shared" si="8"/>
        <v>1</v>
      </c>
    </row>
    <row r="139" spans="1:11">
      <c r="A139" s="30" t="s">
        <v>34</v>
      </c>
      <c r="B139" s="30" t="s">
        <v>778</v>
      </c>
      <c r="C139" s="30">
        <v>62</v>
      </c>
      <c r="D139" s="30">
        <v>23</v>
      </c>
      <c r="E139" s="30">
        <v>8</v>
      </c>
      <c r="F139" s="30">
        <v>1</v>
      </c>
      <c r="G139" s="30">
        <v>99</v>
      </c>
      <c r="H139" s="30">
        <v>4</v>
      </c>
      <c r="I139" s="30">
        <f t="shared" si="6"/>
        <v>0</v>
      </c>
      <c r="J139" s="30">
        <f t="shared" si="7"/>
        <v>1</v>
      </c>
      <c r="K139" s="30">
        <f t="shared" si="8"/>
        <v>1</v>
      </c>
    </row>
    <row r="140" spans="1:11">
      <c r="A140" s="30" t="s">
        <v>34</v>
      </c>
      <c r="B140" s="30" t="s">
        <v>582</v>
      </c>
      <c r="C140" s="30">
        <v>96</v>
      </c>
      <c r="D140" s="30">
        <v>30</v>
      </c>
      <c r="E140" s="30">
        <v>5</v>
      </c>
      <c r="F140" s="30">
        <v>1</v>
      </c>
      <c r="G140" s="30">
        <v>96</v>
      </c>
      <c r="H140" s="30">
        <v>4</v>
      </c>
      <c r="I140" s="30">
        <f t="shared" si="6"/>
        <v>0</v>
      </c>
      <c r="J140" s="30">
        <f t="shared" si="7"/>
        <v>1</v>
      </c>
      <c r="K140" s="30">
        <f t="shared" si="8"/>
        <v>1</v>
      </c>
    </row>
    <row r="141" spans="1:11">
      <c r="A141" s="30" t="s">
        <v>34</v>
      </c>
      <c r="B141" s="30" t="s">
        <v>788</v>
      </c>
      <c r="C141" s="30">
        <v>113</v>
      </c>
      <c r="D141" s="30">
        <v>33</v>
      </c>
      <c r="E141" s="30">
        <v>6</v>
      </c>
      <c r="F141" s="30">
        <v>1</v>
      </c>
      <c r="G141" s="30">
        <v>93</v>
      </c>
      <c r="H141" s="30">
        <v>4</v>
      </c>
      <c r="I141" s="30">
        <f t="shared" si="6"/>
        <v>1</v>
      </c>
      <c r="J141" s="30">
        <f t="shared" si="7"/>
        <v>1</v>
      </c>
      <c r="K141" s="30">
        <f t="shared" si="8"/>
        <v>2</v>
      </c>
    </row>
    <row r="142" spans="1:11">
      <c r="A142" s="30" t="s">
        <v>34</v>
      </c>
      <c r="B142" s="30" t="s">
        <v>782</v>
      </c>
      <c r="C142" s="30">
        <v>87</v>
      </c>
      <c r="D142" s="30">
        <v>26</v>
      </c>
      <c r="E142" s="30">
        <v>4</v>
      </c>
      <c r="F142" s="30">
        <v>1</v>
      </c>
      <c r="G142" s="30">
        <v>115</v>
      </c>
      <c r="H142" s="30">
        <v>4</v>
      </c>
      <c r="I142" s="30">
        <f t="shared" si="6"/>
        <v>0</v>
      </c>
      <c r="J142" s="30">
        <f t="shared" si="7"/>
        <v>1</v>
      </c>
      <c r="K142" s="30">
        <f t="shared" si="8"/>
        <v>1</v>
      </c>
    </row>
    <row r="143" spans="1:11">
      <c r="A143" s="30" t="s">
        <v>34</v>
      </c>
      <c r="B143" s="30" t="s">
        <v>780</v>
      </c>
      <c r="C143" s="30">
        <v>129</v>
      </c>
      <c r="D143" s="30">
        <v>34</v>
      </c>
      <c r="E143" s="30">
        <v>3</v>
      </c>
      <c r="F143" s="30">
        <v>1</v>
      </c>
      <c r="G143" s="30">
        <v>100</v>
      </c>
      <c r="H143" s="30">
        <v>4</v>
      </c>
      <c r="I143" s="30">
        <f t="shared" si="6"/>
        <v>1</v>
      </c>
      <c r="J143" s="30">
        <f t="shared" si="7"/>
        <v>1</v>
      </c>
      <c r="K143" s="30">
        <f t="shared" si="8"/>
        <v>2</v>
      </c>
    </row>
    <row r="144" spans="1:11">
      <c r="A144" s="30" t="s">
        <v>34</v>
      </c>
      <c r="B144" s="30" t="s">
        <v>67</v>
      </c>
      <c r="C144" s="30">
        <v>129</v>
      </c>
      <c r="D144" s="30">
        <v>25</v>
      </c>
      <c r="E144" s="30">
        <v>4</v>
      </c>
      <c r="F144" s="30">
        <v>1</v>
      </c>
      <c r="G144" s="30">
        <v>180</v>
      </c>
      <c r="H144" s="30">
        <v>4</v>
      </c>
      <c r="I144" s="30">
        <f t="shared" si="6"/>
        <v>1</v>
      </c>
      <c r="J144" s="30">
        <f t="shared" si="7"/>
        <v>2</v>
      </c>
      <c r="K144" s="30">
        <f t="shared" si="8"/>
        <v>3</v>
      </c>
    </row>
    <row r="145" spans="1:11">
      <c r="A145" s="30" t="s">
        <v>34</v>
      </c>
      <c r="B145" s="30" t="s">
        <v>340</v>
      </c>
      <c r="C145" s="30">
        <v>150</v>
      </c>
      <c r="D145" s="30">
        <v>31</v>
      </c>
      <c r="E145" s="30">
        <v>6</v>
      </c>
      <c r="F145" s="30">
        <v>2</v>
      </c>
      <c r="G145" s="30">
        <v>187</v>
      </c>
      <c r="H145" s="30">
        <v>5</v>
      </c>
      <c r="I145" s="30">
        <f t="shared" si="6"/>
        <v>1</v>
      </c>
      <c r="J145" s="30">
        <f t="shared" si="7"/>
        <v>3</v>
      </c>
      <c r="K145" s="30">
        <f t="shared" si="8"/>
        <v>4</v>
      </c>
    </row>
    <row r="146" spans="1:11">
      <c r="A146" s="30" t="s">
        <v>34</v>
      </c>
      <c r="B146" s="30" t="s">
        <v>790</v>
      </c>
      <c r="C146" s="30">
        <v>83</v>
      </c>
      <c r="D146" s="30">
        <v>26</v>
      </c>
      <c r="E146" s="30">
        <v>7</v>
      </c>
      <c r="F146" s="30">
        <v>1</v>
      </c>
      <c r="G146" s="30">
        <v>110</v>
      </c>
      <c r="H146" s="30">
        <v>4</v>
      </c>
      <c r="I146" s="30">
        <f t="shared" si="6"/>
        <v>0</v>
      </c>
      <c r="J146" s="30">
        <f t="shared" si="7"/>
        <v>1</v>
      </c>
      <c r="K146" s="30">
        <f t="shared" si="8"/>
        <v>1</v>
      </c>
    </row>
    <row r="147" spans="1:11">
      <c r="A147" s="30" t="s">
        <v>34</v>
      </c>
      <c r="B147" s="30" t="s">
        <v>608</v>
      </c>
      <c r="C147" s="30">
        <v>83</v>
      </c>
      <c r="D147" s="30">
        <v>19</v>
      </c>
      <c r="E147" s="30">
        <v>5</v>
      </c>
      <c r="F147" s="30">
        <v>1</v>
      </c>
      <c r="G147" s="30">
        <v>180</v>
      </c>
      <c r="H147" s="30">
        <v>4</v>
      </c>
      <c r="I147" s="30">
        <f t="shared" si="6"/>
        <v>0</v>
      </c>
      <c r="J147" s="30">
        <f t="shared" si="7"/>
        <v>2</v>
      </c>
      <c r="K147" s="30">
        <f t="shared" si="8"/>
        <v>2</v>
      </c>
    </row>
    <row r="148" spans="1:11">
      <c r="A148" s="30" t="s">
        <v>34</v>
      </c>
      <c r="B148" s="30" t="s">
        <v>672</v>
      </c>
      <c r="C148" s="30">
        <v>238</v>
      </c>
      <c r="D148" s="30">
        <v>43</v>
      </c>
      <c r="E148" s="30">
        <v>9</v>
      </c>
      <c r="F148" s="30">
        <v>1</v>
      </c>
      <c r="G148" s="30">
        <v>149</v>
      </c>
      <c r="H148" s="30">
        <v>6</v>
      </c>
      <c r="I148" s="30">
        <f t="shared" si="6"/>
        <v>3</v>
      </c>
      <c r="J148" s="30">
        <f t="shared" si="7"/>
        <v>2</v>
      </c>
      <c r="K148" s="30">
        <f t="shared" si="8"/>
        <v>5</v>
      </c>
    </row>
    <row r="149" spans="1:11">
      <c r="A149" s="30" t="s">
        <v>34</v>
      </c>
      <c r="B149" s="30" t="s">
        <v>774</v>
      </c>
      <c r="C149" s="30">
        <v>107</v>
      </c>
      <c r="D149" s="30">
        <v>25</v>
      </c>
      <c r="E149" s="30">
        <v>6</v>
      </c>
      <c r="F149" s="30">
        <v>1</v>
      </c>
      <c r="G149" s="30">
        <v>150</v>
      </c>
      <c r="H149" s="30">
        <v>4</v>
      </c>
      <c r="I149" s="30">
        <f t="shared" si="6"/>
        <v>1</v>
      </c>
      <c r="J149" s="30">
        <f t="shared" si="7"/>
        <v>1</v>
      </c>
      <c r="K149" s="30">
        <f t="shared" si="8"/>
        <v>2</v>
      </c>
    </row>
    <row r="150" spans="1:11">
      <c r="A150" s="30" t="s">
        <v>34</v>
      </c>
      <c r="B150" s="30" t="s">
        <v>626</v>
      </c>
      <c r="C150" s="30">
        <v>93</v>
      </c>
      <c r="D150" s="30">
        <v>30</v>
      </c>
      <c r="E150" s="30">
        <v>8</v>
      </c>
      <c r="F150" s="30">
        <v>1</v>
      </c>
      <c r="G150" s="30">
        <v>122</v>
      </c>
      <c r="H150" s="30">
        <v>6</v>
      </c>
      <c r="I150" s="30">
        <f t="shared" si="6"/>
        <v>1</v>
      </c>
      <c r="J150" s="30">
        <f t="shared" si="7"/>
        <v>2</v>
      </c>
      <c r="K150" s="30">
        <f t="shared" si="8"/>
        <v>3</v>
      </c>
    </row>
    <row r="151" spans="1:11">
      <c r="A151" s="30" t="s">
        <v>34</v>
      </c>
      <c r="B151" s="30" t="s">
        <v>656</v>
      </c>
      <c r="C151" s="30">
        <v>396</v>
      </c>
      <c r="D151" s="30">
        <v>47</v>
      </c>
      <c r="E151" s="30">
        <v>7</v>
      </c>
      <c r="F151" s="30">
        <v>1</v>
      </c>
      <c r="G151" s="30">
        <v>196</v>
      </c>
      <c r="H151" s="30">
        <v>6</v>
      </c>
      <c r="I151" s="30">
        <f t="shared" si="6"/>
        <v>5</v>
      </c>
      <c r="J151" s="30">
        <f t="shared" si="7"/>
        <v>3</v>
      </c>
      <c r="K151" s="30">
        <f t="shared" si="8"/>
        <v>8</v>
      </c>
    </row>
    <row r="152" spans="1:11">
      <c r="A152" s="30" t="s">
        <v>34</v>
      </c>
      <c r="B152" s="30" t="s">
        <v>654</v>
      </c>
      <c r="C152" s="30">
        <v>171</v>
      </c>
      <c r="D152" s="30">
        <v>33</v>
      </c>
      <c r="E152" s="30">
        <v>7</v>
      </c>
      <c r="F152" s="30">
        <v>2</v>
      </c>
      <c r="G152" s="30">
        <v>189</v>
      </c>
      <c r="H152" s="30">
        <v>5</v>
      </c>
      <c r="I152" s="30">
        <f t="shared" si="6"/>
        <v>2</v>
      </c>
      <c r="J152" s="30">
        <f t="shared" si="7"/>
        <v>3</v>
      </c>
      <c r="K152" s="30">
        <f t="shared" si="8"/>
        <v>5</v>
      </c>
    </row>
    <row r="153" spans="1:11">
      <c r="A153" s="30" t="s">
        <v>34</v>
      </c>
      <c r="B153" s="30" t="s">
        <v>269</v>
      </c>
      <c r="C153" s="30">
        <v>480</v>
      </c>
      <c r="D153" s="30">
        <v>23</v>
      </c>
      <c r="E153" s="30">
        <v>11</v>
      </c>
      <c r="F153" s="30">
        <v>1</v>
      </c>
      <c r="G153" s="30">
        <v>756</v>
      </c>
      <c r="H153" s="30">
        <v>4</v>
      </c>
      <c r="I153" s="30">
        <f t="shared" si="6"/>
        <v>4</v>
      </c>
      <c r="J153" s="30">
        <f t="shared" si="7"/>
        <v>9</v>
      </c>
      <c r="K153" s="30">
        <f t="shared" si="8"/>
        <v>13</v>
      </c>
    </row>
    <row r="154" spans="1:11">
      <c r="A154" s="30" t="s">
        <v>34</v>
      </c>
      <c r="B154" s="30" t="s">
        <v>630</v>
      </c>
      <c r="C154" s="30">
        <v>397</v>
      </c>
      <c r="D154" s="30">
        <v>46</v>
      </c>
      <c r="E154" s="30">
        <v>21</v>
      </c>
      <c r="F154" s="30">
        <v>1</v>
      </c>
      <c r="G154" s="30">
        <v>209</v>
      </c>
      <c r="H154" s="30">
        <v>6</v>
      </c>
      <c r="I154" s="30">
        <f t="shared" si="6"/>
        <v>5</v>
      </c>
      <c r="J154" s="30">
        <f t="shared" si="7"/>
        <v>3</v>
      </c>
      <c r="K154" s="30">
        <f t="shared" si="8"/>
        <v>8</v>
      </c>
    </row>
    <row r="155" spans="1:11">
      <c r="A155" s="30" t="s">
        <v>34</v>
      </c>
      <c r="B155" s="30" t="s">
        <v>424</v>
      </c>
      <c r="C155" s="30">
        <v>86</v>
      </c>
      <c r="D155" s="30">
        <v>29</v>
      </c>
      <c r="E155" s="30">
        <v>6</v>
      </c>
      <c r="F155" s="30">
        <v>1</v>
      </c>
      <c r="G155" s="30">
        <v>92</v>
      </c>
      <c r="H155" s="30">
        <v>4</v>
      </c>
      <c r="I155" s="30">
        <f t="shared" si="6"/>
        <v>0</v>
      </c>
      <c r="J155" s="30">
        <f t="shared" si="7"/>
        <v>1</v>
      </c>
      <c r="K155" s="30">
        <f t="shared" si="8"/>
        <v>1</v>
      </c>
    </row>
    <row r="156" spans="1:11">
      <c r="A156" s="30" t="s">
        <v>34</v>
      </c>
      <c r="B156" s="30" t="s">
        <v>584</v>
      </c>
      <c r="C156" s="30">
        <v>117</v>
      </c>
      <c r="D156" s="30">
        <v>32</v>
      </c>
      <c r="E156" s="30">
        <v>5</v>
      </c>
      <c r="F156" s="30">
        <v>1</v>
      </c>
      <c r="G156" s="30">
        <v>102</v>
      </c>
      <c r="H156" s="30">
        <v>4</v>
      </c>
      <c r="I156" s="30">
        <f t="shared" si="6"/>
        <v>1</v>
      </c>
      <c r="J156" s="30">
        <f t="shared" si="7"/>
        <v>1</v>
      </c>
      <c r="K156" s="30">
        <f t="shared" si="8"/>
        <v>2</v>
      </c>
    </row>
    <row r="157" spans="1:11">
      <c r="A157" s="30" t="s">
        <v>34</v>
      </c>
      <c r="B157" s="30" t="s">
        <v>473</v>
      </c>
      <c r="C157" s="30">
        <v>107</v>
      </c>
      <c r="D157" s="30">
        <v>21</v>
      </c>
      <c r="E157" s="30">
        <v>6</v>
      </c>
      <c r="F157" s="30">
        <v>1</v>
      </c>
      <c r="G157" s="30">
        <v>200</v>
      </c>
      <c r="H157" s="30">
        <v>4</v>
      </c>
      <c r="I157" s="30">
        <f t="shared" si="6"/>
        <v>1</v>
      </c>
      <c r="J157" s="30">
        <f t="shared" si="7"/>
        <v>2</v>
      </c>
      <c r="K157" s="30">
        <f t="shared" si="8"/>
        <v>3</v>
      </c>
    </row>
    <row r="158" spans="1:11">
      <c r="A158" s="30" t="s">
        <v>34</v>
      </c>
      <c r="B158" s="30" t="s">
        <v>373</v>
      </c>
      <c r="C158" s="30">
        <v>86</v>
      </c>
      <c r="D158" s="30">
        <v>31</v>
      </c>
      <c r="E158" s="30">
        <v>5</v>
      </c>
      <c r="F158" s="30">
        <v>2</v>
      </c>
      <c r="G158" s="30">
        <v>110</v>
      </c>
      <c r="H158" s="30">
        <v>5</v>
      </c>
      <c r="I158" s="30">
        <f t="shared" si="6"/>
        <v>1</v>
      </c>
      <c r="J158" s="30">
        <f t="shared" si="7"/>
        <v>1</v>
      </c>
      <c r="K158" s="30">
        <f t="shared" si="8"/>
        <v>2</v>
      </c>
    </row>
    <row r="159" spans="1:11">
      <c r="A159" s="30" t="s">
        <v>34</v>
      </c>
      <c r="B159" s="30" t="s">
        <v>682</v>
      </c>
      <c r="C159" s="30">
        <v>56</v>
      </c>
      <c r="D159" s="30">
        <v>20</v>
      </c>
      <c r="E159" s="30">
        <v>19</v>
      </c>
      <c r="F159" s="30">
        <v>3</v>
      </c>
      <c r="G159" s="30">
        <v>140</v>
      </c>
      <c r="H159" s="30">
        <v>4</v>
      </c>
      <c r="I159" s="30">
        <f t="shared" si="6"/>
        <v>0</v>
      </c>
      <c r="J159" s="30">
        <f t="shared" si="7"/>
        <v>2</v>
      </c>
      <c r="K159" s="30">
        <f t="shared" si="8"/>
        <v>2</v>
      </c>
    </row>
    <row r="160" spans="1:11">
      <c r="A160" s="30" t="s">
        <v>34</v>
      </c>
      <c r="B160" s="30" t="s">
        <v>300</v>
      </c>
      <c r="C160" s="30">
        <v>152</v>
      </c>
      <c r="D160" s="30">
        <v>31</v>
      </c>
      <c r="E160" s="30">
        <v>5</v>
      </c>
      <c r="F160" s="30">
        <v>1</v>
      </c>
      <c r="G160" s="30">
        <v>144</v>
      </c>
      <c r="H160" s="30">
        <v>4</v>
      </c>
      <c r="I160" s="30">
        <f t="shared" si="6"/>
        <v>1</v>
      </c>
      <c r="J160" s="30">
        <f t="shared" si="7"/>
        <v>1</v>
      </c>
      <c r="K160" s="30">
        <f t="shared" si="8"/>
        <v>2</v>
      </c>
    </row>
    <row r="161" spans="1:11">
      <c r="A161" s="30" t="s">
        <v>34</v>
      </c>
      <c r="B161" s="30" t="s">
        <v>302</v>
      </c>
      <c r="C161" s="30">
        <v>115</v>
      </c>
      <c r="D161" s="30">
        <v>25</v>
      </c>
      <c r="E161" s="30">
        <v>4</v>
      </c>
      <c r="F161" s="30">
        <v>1</v>
      </c>
      <c r="G161" s="30">
        <v>161</v>
      </c>
      <c r="H161" s="30">
        <v>4</v>
      </c>
      <c r="I161" s="30">
        <f t="shared" si="6"/>
        <v>1</v>
      </c>
      <c r="J161" s="30">
        <f t="shared" si="7"/>
        <v>1</v>
      </c>
      <c r="K161" s="30">
        <f t="shared" si="8"/>
        <v>2</v>
      </c>
    </row>
    <row r="162" spans="1:11">
      <c r="A162" s="30" t="s">
        <v>34</v>
      </c>
      <c r="B162" s="30" t="s">
        <v>708</v>
      </c>
      <c r="C162" s="30">
        <v>124</v>
      </c>
      <c r="D162" s="30">
        <v>18</v>
      </c>
      <c r="E162" s="30">
        <v>6</v>
      </c>
      <c r="F162" s="30">
        <v>1</v>
      </c>
      <c r="G162" s="30">
        <v>364</v>
      </c>
      <c r="H162" s="30">
        <v>6</v>
      </c>
      <c r="I162" s="30">
        <f t="shared" si="6"/>
        <v>1</v>
      </c>
      <c r="J162" s="30">
        <f t="shared" si="7"/>
        <v>6</v>
      </c>
      <c r="K162" s="30">
        <f t="shared" si="8"/>
        <v>7</v>
      </c>
    </row>
    <row r="163" spans="1:11">
      <c r="A163" s="30" t="s">
        <v>34</v>
      </c>
      <c r="B163" s="30" t="s">
        <v>716</v>
      </c>
      <c r="C163" s="30">
        <v>74</v>
      </c>
      <c r="D163" s="30">
        <v>17</v>
      </c>
      <c r="E163" s="30">
        <v>6</v>
      </c>
      <c r="F163" s="30">
        <v>2</v>
      </c>
      <c r="G163" s="30">
        <v>236</v>
      </c>
      <c r="H163" s="30">
        <v>5</v>
      </c>
      <c r="I163" s="30">
        <f t="shared" si="6"/>
        <v>0</v>
      </c>
      <c r="J163" s="30">
        <f t="shared" si="7"/>
        <v>4</v>
      </c>
      <c r="K163" s="30">
        <f t="shared" si="8"/>
        <v>4</v>
      </c>
    </row>
    <row r="164" spans="1:11">
      <c r="A164" s="30" t="s">
        <v>34</v>
      </c>
      <c r="B164" s="30" t="s">
        <v>698</v>
      </c>
      <c r="C164" s="30">
        <v>408</v>
      </c>
      <c r="D164" s="30">
        <v>46</v>
      </c>
      <c r="E164" s="30">
        <v>17</v>
      </c>
      <c r="F164" s="30">
        <v>1</v>
      </c>
      <c r="G164" s="30">
        <v>212</v>
      </c>
      <c r="H164" s="30">
        <v>6</v>
      </c>
      <c r="I164" s="30">
        <f t="shared" si="6"/>
        <v>6</v>
      </c>
      <c r="J164" s="30">
        <f t="shared" si="7"/>
        <v>3</v>
      </c>
      <c r="K164" s="30">
        <f t="shared" si="8"/>
        <v>9</v>
      </c>
    </row>
    <row r="165" spans="1:11">
      <c r="A165" s="30" t="s">
        <v>34</v>
      </c>
      <c r="B165" s="30" t="s">
        <v>674</v>
      </c>
      <c r="C165" s="30">
        <v>109</v>
      </c>
      <c r="D165" s="30">
        <v>27</v>
      </c>
      <c r="E165" s="30">
        <v>6</v>
      </c>
      <c r="F165" s="30">
        <v>1</v>
      </c>
      <c r="G165" s="30">
        <v>175</v>
      </c>
      <c r="H165" s="30">
        <v>6</v>
      </c>
      <c r="I165" s="30">
        <f t="shared" si="6"/>
        <v>1</v>
      </c>
      <c r="J165" s="30">
        <f t="shared" si="7"/>
        <v>3</v>
      </c>
      <c r="K165" s="30">
        <f t="shared" si="8"/>
        <v>4</v>
      </c>
    </row>
    <row r="166" spans="1:11">
      <c r="A166" s="30" t="s">
        <v>34</v>
      </c>
      <c r="B166" s="30" t="s">
        <v>670</v>
      </c>
      <c r="C166" s="30">
        <v>120</v>
      </c>
      <c r="D166" s="30">
        <v>29</v>
      </c>
      <c r="E166" s="30">
        <v>7</v>
      </c>
      <c r="F166" s="30">
        <v>1</v>
      </c>
      <c r="G166" s="30">
        <v>172</v>
      </c>
      <c r="H166" s="30">
        <v>6</v>
      </c>
      <c r="I166" s="30">
        <f t="shared" si="6"/>
        <v>1</v>
      </c>
      <c r="J166" s="30">
        <f t="shared" si="7"/>
        <v>2</v>
      </c>
      <c r="K166" s="30">
        <f t="shared" si="8"/>
        <v>3</v>
      </c>
    </row>
    <row r="167" spans="1:11">
      <c r="A167" s="30" t="s">
        <v>34</v>
      </c>
      <c r="B167" s="30" t="s">
        <v>668</v>
      </c>
      <c r="C167" s="30">
        <v>245</v>
      </c>
      <c r="D167" s="30">
        <v>36</v>
      </c>
      <c r="E167" s="30">
        <v>6</v>
      </c>
      <c r="F167" s="30">
        <v>1</v>
      </c>
      <c r="G167" s="30">
        <v>229</v>
      </c>
      <c r="H167" s="30">
        <v>6</v>
      </c>
      <c r="I167" s="30">
        <f t="shared" si="6"/>
        <v>3</v>
      </c>
      <c r="J167" s="30">
        <f t="shared" si="7"/>
        <v>3</v>
      </c>
      <c r="K167" s="30">
        <f t="shared" si="8"/>
        <v>6</v>
      </c>
    </row>
    <row r="168" spans="1:11">
      <c r="A168" s="30" t="s">
        <v>34</v>
      </c>
      <c r="B168" s="30" t="s">
        <v>359</v>
      </c>
      <c r="C168" s="30">
        <v>111</v>
      </c>
      <c r="D168" s="30">
        <v>29</v>
      </c>
      <c r="E168" s="30">
        <v>9</v>
      </c>
      <c r="F168" s="30">
        <v>1</v>
      </c>
      <c r="G168" s="30">
        <v>119</v>
      </c>
      <c r="H168" s="30">
        <v>4</v>
      </c>
      <c r="I168" s="30">
        <f t="shared" si="6"/>
        <v>1</v>
      </c>
      <c r="J168" s="30">
        <f t="shared" si="7"/>
        <v>1</v>
      </c>
      <c r="K168" s="30">
        <f t="shared" si="8"/>
        <v>2</v>
      </c>
    </row>
    <row r="169" spans="1:11">
      <c r="A169" s="30" t="s">
        <v>34</v>
      </c>
      <c r="B169" s="30" t="s">
        <v>759</v>
      </c>
      <c r="C169" s="30">
        <v>130</v>
      </c>
      <c r="D169" s="30">
        <v>29</v>
      </c>
      <c r="E169" s="30">
        <v>7</v>
      </c>
      <c r="F169" s="30">
        <v>1</v>
      </c>
      <c r="G169" s="30">
        <v>137</v>
      </c>
      <c r="H169" s="30">
        <v>4</v>
      </c>
      <c r="I169" s="30">
        <f t="shared" si="6"/>
        <v>1</v>
      </c>
      <c r="J169" s="30">
        <f t="shared" si="7"/>
        <v>1</v>
      </c>
      <c r="K169" s="30">
        <f t="shared" si="8"/>
        <v>2</v>
      </c>
    </row>
    <row r="170" spans="1:11">
      <c r="A170" s="30" t="s">
        <v>34</v>
      </c>
      <c r="B170" s="30" t="s">
        <v>75</v>
      </c>
      <c r="C170" s="30">
        <v>93</v>
      </c>
      <c r="D170" s="30">
        <v>16</v>
      </c>
      <c r="E170" s="30">
        <v>8</v>
      </c>
      <c r="F170" s="30">
        <v>1</v>
      </c>
      <c r="G170" s="30">
        <v>262</v>
      </c>
      <c r="H170" s="30">
        <v>4</v>
      </c>
      <c r="I170" s="30">
        <f t="shared" si="6"/>
        <v>0</v>
      </c>
      <c r="J170" s="30">
        <f t="shared" si="7"/>
        <v>3</v>
      </c>
      <c r="K170" s="30">
        <f t="shared" si="8"/>
        <v>3</v>
      </c>
    </row>
    <row r="171" spans="1:11">
      <c r="A171" s="30" t="s">
        <v>34</v>
      </c>
      <c r="B171" s="30" t="s">
        <v>73</v>
      </c>
      <c r="C171" s="30">
        <v>146</v>
      </c>
      <c r="D171" s="30">
        <v>35</v>
      </c>
      <c r="E171" s="30">
        <v>3</v>
      </c>
      <c r="F171" s="30">
        <v>1</v>
      </c>
      <c r="G171" s="30">
        <v>105</v>
      </c>
      <c r="H171" s="30">
        <v>4</v>
      </c>
      <c r="I171" s="30">
        <f t="shared" si="6"/>
        <v>1</v>
      </c>
      <c r="J171" s="30">
        <f t="shared" si="7"/>
        <v>1</v>
      </c>
      <c r="K171" s="30">
        <f t="shared" si="8"/>
        <v>2</v>
      </c>
    </row>
    <row r="172" spans="1:11">
      <c r="A172" s="30" t="s">
        <v>34</v>
      </c>
      <c r="B172" s="30" t="s">
        <v>580</v>
      </c>
      <c r="C172" s="30">
        <v>118</v>
      </c>
      <c r="D172" s="30">
        <v>28</v>
      </c>
      <c r="E172" s="30">
        <v>3</v>
      </c>
      <c r="F172" s="30">
        <v>1</v>
      </c>
      <c r="G172" s="30">
        <v>137</v>
      </c>
      <c r="H172" s="30">
        <v>4</v>
      </c>
      <c r="I172" s="30">
        <f t="shared" si="6"/>
        <v>1</v>
      </c>
      <c r="J172" s="30">
        <f t="shared" si="7"/>
        <v>1</v>
      </c>
      <c r="K172" s="30">
        <f t="shared" si="8"/>
        <v>2</v>
      </c>
    </row>
    <row r="173" spans="1:11">
      <c r="A173" s="30" t="s">
        <v>34</v>
      </c>
      <c r="B173" s="30" t="s">
        <v>736</v>
      </c>
      <c r="C173" s="30">
        <v>156</v>
      </c>
      <c r="D173" s="30">
        <v>38</v>
      </c>
      <c r="E173" s="30">
        <v>20</v>
      </c>
      <c r="F173" s="30">
        <v>1</v>
      </c>
      <c r="G173" s="30">
        <v>133</v>
      </c>
      <c r="H173" s="30">
        <v>6</v>
      </c>
      <c r="I173" s="30">
        <f t="shared" si="6"/>
        <v>2</v>
      </c>
      <c r="J173" s="30">
        <f t="shared" si="7"/>
        <v>2</v>
      </c>
      <c r="K173" s="30">
        <f t="shared" si="8"/>
        <v>4</v>
      </c>
    </row>
    <row r="174" spans="1:11">
      <c r="A174" s="30" t="s">
        <v>34</v>
      </c>
      <c r="B174" s="30" t="s">
        <v>642</v>
      </c>
      <c r="C174" s="30">
        <v>182</v>
      </c>
      <c r="D174" s="30">
        <v>33</v>
      </c>
      <c r="E174" s="30">
        <v>6</v>
      </c>
      <c r="F174" s="30">
        <v>1</v>
      </c>
      <c r="G174" s="30">
        <v>150</v>
      </c>
      <c r="H174" s="30">
        <v>4</v>
      </c>
      <c r="I174" s="30">
        <f t="shared" si="6"/>
        <v>1</v>
      </c>
      <c r="J174" s="30">
        <f t="shared" si="7"/>
        <v>1</v>
      </c>
      <c r="K174" s="30">
        <f t="shared" si="8"/>
        <v>2</v>
      </c>
    </row>
    <row r="175" spans="1:11">
      <c r="A175" s="30" t="s">
        <v>34</v>
      </c>
      <c r="B175" s="30" t="s">
        <v>680</v>
      </c>
      <c r="C175" s="30">
        <v>107</v>
      </c>
      <c r="D175" s="30">
        <v>27</v>
      </c>
      <c r="E175" s="30">
        <v>5</v>
      </c>
      <c r="F175" s="30">
        <v>1</v>
      </c>
      <c r="G175" s="30">
        <v>171</v>
      </c>
      <c r="H175" s="30">
        <v>6</v>
      </c>
      <c r="I175" s="30">
        <f t="shared" si="6"/>
        <v>1</v>
      </c>
      <c r="J175" s="30">
        <f t="shared" si="7"/>
        <v>2</v>
      </c>
      <c r="K175" s="30">
        <f t="shared" si="8"/>
        <v>3</v>
      </c>
    </row>
    <row r="176" spans="1:11">
      <c r="A176" s="30" t="s">
        <v>34</v>
      </c>
      <c r="B176" s="30" t="s">
        <v>678</v>
      </c>
      <c r="C176" s="30">
        <v>70</v>
      </c>
      <c r="D176" s="30">
        <v>29</v>
      </c>
      <c r="E176" s="30">
        <v>6</v>
      </c>
      <c r="F176" s="30">
        <v>2</v>
      </c>
      <c r="G176" s="30">
        <v>99</v>
      </c>
      <c r="H176" s="30">
        <v>5</v>
      </c>
      <c r="I176" s="30">
        <f t="shared" si="6"/>
        <v>0</v>
      </c>
      <c r="J176" s="30">
        <f t="shared" si="7"/>
        <v>1</v>
      </c>
      <c r="K176" s="30">
        <f t="shared" si="8"/>
        <v>1</v>
      </c>
    </row>
    <row r="177" spans="1:11">
      <c r="A177" s="30" t="s">
        <v>34</v>
      </c>
      <c r="B177" s="30" t="s">
        <v>676</v>
      </c>
      <c r="C177" s="30">
        <v>107</v>
      </c>
      <c r="D177" s="30">
        <v>25</v>
      </c>
      <c r="E177" s="30">
        <v>12</v>
      </c>
      <c r="F177" s="30">
        <v>2</v>
      </c>
      <c r="G177" s="30">
        <v>189</v>
      </c>
      <c r="H177" s="30">
        <v>5</v>
      </c>
      <c r="I177" s="30">
        <f t="shared" si="6"/>
        <v>1</v>
      </c>
      <c r="J177" s="30">
        <f t="shared" si="7"/>
        <v>3</v>
      </c>
      <c r="K177" s="30">
        <f t="shared" si="8"/>
        <v>4</v>
      </c>
    </row>
    <row r="178" spans="1:11">
      <c r="A178" s="30" t="s">
        <v>34</v>
      </c>
      <c r="B178" s="30" t="s">
        <v>706</v>
      </c>
      <c r="C178" s="30">
        <v>100</v>
      </c>
      <c r="D178" s="30">
        <v>31</v>
      </c>
      <c r="E178" s="30">
        <v>6</v>
      </c>
      <c r="F178" s="30">
        <v>2</v>
      </c>
      <c r="G178" s="30">
        <v>125</v>
      </c>
      <c r="H178" s="30">
        <v>5</v>
      </c>
      <c r="I178" s="30">
        <f t="shared" si="6"/>
        <v>1</v>
      </c>
      <c r="J178" s="30">
        <f t="shared" si="7"/>
        <v>2</v>
      </c>
      <c r="K178" s="30">
        <f t="shared" si="8"/>
        <v>3</v>
      </c>
    </row>
    <row r="179" spans="1:11">
      <c r="A179" s="30" t="s">
        <v>34</v>
      </c>
      <c r="B179" s="30" t="s">
        <v>598</v>
      </c>
      <c r="C179" s="30">
        <v>433</v>
      </c>
      <c r="D179" s="30">
        <v>28</v>
      </c>
      <c r="E179" s="30">
        <v>18</v>
      </c>
      <c r="F179" s="30">
        <v>1</v>
      </c>
      <c r="G179" s="30">
        <v>656</v>
      </c>
      <c r="H179" s="30">
        <v>6</v>
      </c>
      <c r="I179" s="30">
        <f t="shared" si="6"/>
        <v>6</v>
      </c>
      <c r="J179" s="30">
        <f t="shared" si="7"/>
        <v>11</v>
      </c>
      <c r="K179" s="30">
        <f t="shared" si="8"/>
        <v>17</v>
      </c>
    </row>
    <row r="180" spans="1:11">
      <c r="A180" s="30" t="s">
        <v>34</v>
      </c>
      <c r="B180" s="30" t="s">
        <v>594</v>
      </c>
      <c r="C180" s="30">
        <v>463</v>
      </c>
      <c r="D180" s="30">
        <v>22</v>
      </c>
      <c r="E180" s="30">
        <v>22</v>
      </c>
      <c r="F180" s="30">
        <v>2</v>
      </c>
      <c r="G180" s="30">
        <v>997</v>
      </c>
      <c r="H180" s="30">
        <v>5</v>
      </c>
      <c r="I180" s="30">
        <f t="shared" si="6"/>
        <v>5</v>
      </c>
      <c r="J180" s="30">
        <f t="shared" si="7"/>
        <v>17</v>
      </c>
      <c r="K180" s="30">
        <f t="shared" si="8"/>
        <v>22</v>
      </c>
    </row>
    <row r="181" spans="1:11">
      <c r="A181" s="30" t="s">
        <v>34</v>
      </c>
      <c r="B181" s="30" t="s">
        <v>271</v>
      </c>
      <c r="C181" s="30">
        <v>266</v>
      </c>
      <c r="D181" s="30">
        <v>20</v>
      </c>
      <c r="E181" s="30">
        <v>16</v>
      </c>
      <c r="F181" s="30">
        <v>6</v>
      </c>
      <c r="G181" s="30">
        <v>664</v>
      </c>
      <c r="H181" s="30">
        <v>1</v>
      </c>
      <c r="I181" s="30">
        <f t="shared" si="6"/>
        <v>0</v>
      </c>
      <c r="J181" s="30">
        <f t="shared" si="7"/>
        <v>11</v>
      </c>
      <c r="K181" s="30">
        <f t="shared" si="8"/>
        <v>11</v>
      </c>
    </row>
    <row r="182" spans="1:11">
      <c r="A182" s="30" t="s">
        <v>34</v>
      </c>
      <c r="B182" s="30" t="s">
        <v>590</v>
      </c>
      <c r="C182" s="30">
        <v>478</v>
      </c>
      <c r="D182" s="30">
        <v>34</v>
      </c>
      <c r="E182" s="30">
        <v>8</v>
      </c>
      <c r="F182" s="30">
        <v>1</v>
      </c>
      <c r="G182" s="30">
        <v>368</v>
      </c>
      <c r="H182" s="30">
        <v>4</v>
      </c>
      <c r="I182" s="30">
        <f t="shared" si="6"/>
        <v>4</v>
      </c>
      <c r="J182" s="30">
        <f t="shared" si="7"/>
        <v>4</v>
      </c>
      <c r="K182" s="30">
        <f t="shared" si="8"/>
        <v>8</v>
      </c>
    </row>
    <row r="183" spans="1:11">
      <c r="A183" s="30" t="s">
        <v>34</v>
      </c>
      <c r="B183" s="30" t="s">
        <v>126</v>
      </c>
      <c r="C183" s="30">
        <v>128</v>
      </c>
      <c r="D183" s="30">
        <v>17</v>
      </c>
      <c r="E183" s="30">
        <v>6</v>
      </c>
      <c r="F183" s="30">
        <v>1</v>
      </c>
      <c r="G183" s="30">
        <v>323</v>
      </c>
      <c r="H183" s="30">
        <v>4</v>
      </c>
      <c r="I183" s="30">
        <f t="shared" si="6"/>
        <v>1</v>
      </c>
      <c r="J183" s="30">
        <f t="shared" si="7"/>
        <v>3</v>
      </c>
      <c r="K183" s="30">
        <f t="shared" si="8"/>
        <v>4</v>
      </c>
    </row>
    <row r="184" spans="1:11">
      <c r="A184" s="30" t="s">
        <v>34</v>
      </c>
      <c r="B184" s="30" t="s">
        <v>686</v>
      </c>
      <c r="C184" s="30">
        <v>161</v>
      </c>
      <c r="D184" s="30">
        <v>25</v>
      </c>
      <c r="E184" s="30">
        <v>6</v>
      </c>
      <c r="F184" s="30">
        <v>2</v>
      </c>
      <c r="G184" s="30">
        <v>289</v>
      </c>
      <c r="H184" s="30">
        <v>5</v>
      </c>
      <c r="I184" s="30">
        <f t="shared" si="6"/>
        <v>1</v>
      </c>
      <c r="J184" s="30">
        <f t="shared" si="7"/>
        <v>4</v>
      </c>
      <c r="K184" s="30">
        <f t="shared" si="8"/>
        <v>5</v>
      </c>
    </row>
    <row r="185" spans="1:11">
      <c r="A185" s="30" t="s">
        <v>34</v>
      </c>
      <c r="B185" s="30" t="s">
        <v>298</v>
      </c>
      <c r="C185" s="30">
        <v>77</v>
      </c>
      <c r="D185" s="30">
        <v>26</v>
      </c>
      <c r="E185" s="30">
        <v>5</v>
      </c>
      <c r="F185" s="30">
        <v>1</v>
      </c>
      <c r="G185" s="30">
        <v>101</v>
      </c>
      <c r="H185" s="30">
        <v>4</v>
      </c>
      <c r="I185" s="30">
        <f t="shared" si="6"/>
        <v>0</v>
      </c>
      <c r="J185" s="30">
        <f t="shared" si="7"/>
        <v>1</v>
      </c>
      <c r="K185" s="30">
        <f t="shared" si="8"/>
        <v>1</v>
      </c>
    </row>
    <row r="186" spans="1:11">
      <c r="A186" s="30" t="s">
        <v>34</v>
      </c>
      <c r="B186" s="30" t="s">
        <v>65</v>
      </c>
      <c r="C186" s="30">
        <v>89</v>
      </c>
      <c r="D186" s="30">
        <v>21</v>
      </c>
      <c r="E186" s="30">
        <v>15</v>
      </c>
      <c r="F186" s="30">
        <v>1</v>
      </c>
      <c r="G186" s="30">
        <v>162</v>
      </c>
      <c r="H186" s="30">
        <v>4</v>
      </c>
      <c r="I186" s="30">
        <f t="shared" si="6"/>
        <v>0</v>
      </c>
      <c r="J186" s="30">
        <f t="shared" si="7"/>
        <v>1</v>
      </c>
      <c r="K186" s="30">
        <f t="shared" si="8"/>
        <v>1</v>
      </c>
    </row>
    <row r="187" spans="1:11">
      <c r="A187" s="30" t="s">
        <v>34</v>
      </c>
      <c r="B187" s="30" t="s">
        <v>742</v>
      </c>
      <c r="C187" s="30">
        <v>573</v>
      </c>
      <c r="D187" s="30">
        <v>60</v>
      </c>
      <c r="E187" s="30">
        <v>13</v>
      </c>
      <c r="F187" s="30">
        <v>3</v>
      </c>
      <c r="G187" s="30">
        <v>95</v>
      </c>
      <c r="H187" s="30">
        <v>4</v>
      </c>
      <c r="I187" s="30">
        <f t="shared" si="6"/>
        <v>5</v>
      </c>
      <c r="J187" s="30">
        <f t="shared" si="7"/>
        <v>1</v>
      </c>
      <c r="K187" s="30">
        <f t="shared" si="8"/>
        <v>6</v>
      </c>
    </row>
    <row r="188" spans="1:11">
      <c r="A188" s="30" t="s">
        <v>34</v>
      </c>
      <c r="B188" s="30" t="s">
        <v>124</v>
      </c>
      <c r="C188" s="30">
        <v>341</v>
      </c>
      <c r="D188" s="30">
        <v>45</v>
      </c>
      <c r="E188" s="30">
        <v>5</v>
      </c>
      <c r="F188" s="30">
        <v>1</v>
      </c>
      <c r="G188" s="30">
        <v>113</v>
      </c>
      <c r="H188" s="30">
        <v>4</v>
      </c>
      <c r="I188" s="30">
        <f t="shared" si="6"/>
        <v>3</v>
      </c>
      <c r="J188" s="30">
        <f t="shared" si="7"/>
        <v>1</v>
      </c>
      <c r="K188" s="30">
        <f t="shared" si="8"/>
        <v>4</v>
      </c>
    </row>
    <row r="189" spans="1:11">
      <c r="A189" s="30" t="s">
        <v>34</v>
      </c>
      <c r="B189" s="30" t="s">
        <v>375</v>
      </c>
      <c r="C189" s="30">
        <v>98</v>
      </c>
      <c r="D189" s="30">
        <v>29</v>
      </c>
      <c r="E189" s="30">
        <v>7</v>
      </c>
      <c r="F189" s="30">
        <v>2</v>
      </c>
      <c r="G189" s="30">
        <v>137</v>
      </c>
      <c r="H189" s="30">
        <v>5</v>
      </c>
      <c r="I189" s="30">
        <f t="shared" si="6"/>
        <v>1</v>
      </c>
      <c r="J189" s="30">
        <f t="shared" si="7"/>
        <v>2</v>
      </c>
      <c r="K189" s="30">
        <f t="shared" si="8"/>
        <v>3</v>
      </c>
    </row>
    <row r="190" spans="1:11">
      <c r="A190" s="30" t="s">
        <v>34</v>
      </c>
      <c r="B190" s="30" t="s">
        <v>622</v>
      </c>
      <c r="C190" s="30">
        <v>186</v>
      </c>
      <c r="D190" s="30">
        <v>32</v>
      </c>
      <c r="E190" s="30">
        <v>8</v>
      </c>
      <c r="F190" s="30">
        <v>2</v>
      </c>
      <c r="G190" s="30">
        <v>224</v>
      </c>
      <c r="H190" s="30">
        <v>5</v>
      </c>
      <c r="I190" s="30">
        <f t="shared" si="6"/>
        <v>2</v>
      </c>
      <c r="J190" s="30">
        <f t="shared" si="7"/>
        <v>3</v>
      </c>
      <c r="K190" s="30">
        <f t="shared" si="8"/>
        <v>5</v>
      </c>
    </row>
    <row r="191" spans="1:11">
      <c r="A191" s="30" t="s">
        <v>34</v>
      </c>
      <c r="B191" s="30" t="s">
        <v>620</v>
      </c>
      <c r="C191" s="30">
        <v>165</v>
      </c>
      <c r="D191" s="30">
        <v>38</v>
      </c>
      <c r="E191" s="30">
        <v>5</v>
      </c>
      <c r="F191" s="30">
        <v>1</v>
      </c>
      <c r="G191" s="30">
        <v>95</v>
      </c>
      <c r="H191" s="30">
        <v>4</v>
      </c>
      <c r="I191" s="30">
        <f t="shared" si="6"/>
        <v>1</v>
      </c>
      <c r="J191" s="30">
        <f t="shared" si="7"/>
        <v>1</v>
      </c>
      <c r="K191" s="30">
        <f t="shared" si="8"/>
        <v>2</v>
      </c>
    </row>
    <row r="192" spans="1:11">
      <c r="A192" s="30" t="s">
        <v>34</v>
      </c>
      <c r="B192" s="30" t="s">
        <v>636</v>
      </c>
      <c r="C192" s="30">
        <v>133</v>
      </c>
      <c r="D192" s="30">
        <v>32</v>
      </c>
      <c r="E192" s="30">
        <v>5</v>
      </c>
      <c r="F192" s="30">
        <v>1</v>
      </c>
      <c r="G192" s="30">
        <v>116</v>
      </c>
      <c r="H192" s="30">
        <v>4</v>
      </c>
      <c r="I192" s="30">
        <f t="shared" si="6"/>
        <v>1</v>
      </c>
      <c r="J192" s="30">
        <f t="shared" si="7"/>
        <v>1</v>
      </c>
      <c r="K192" s="30">
        <f t="shared" si="8"/>
        <v>2</v>
      </c>
    </row>
    <row r="193" spans="1:11">
      <c r="A193" s="30" t="s">
        <v>34</v>
      </c>
      <c r="B193" s="30" t="s">
        <v>634</v>
      </c>
      <c r="C193" s="30">
        <v>155</v>
      </c>
      <c r="D193" s="30">
        <v>37</v>
      </c>
      <c r="E193" s="30">
        <v>7</v>
      </c>
      <c r="F193" s="30">
        <v>1</v>
      </c>
      <c r="G193" s="30">
        <v>96</v>
      </c>
      <c r="H193" s="30">
        <v>4</v>
      </c>
      <c r="I193" s="30">
        <f t="shared" si="6"/>
        <v>1</v>
      </c>
      <c r="J193" s="30">
        <f t="shared" si="7"/>
        <v>1</v>
      </c>
      <c r="K193" s="30">
        <f t="shared" si="8"/>
        <v>2</v>
      </c>
    </row>
    <row r="194" spans="1:11">
      <c r="A194" s="30" t="s">
        <v>34</v>
      </c>
      <c r="B194" s="30" t="s">
        <v>588</v>
      </c>
      <c r="C194" s="30">
        <v>1632</v>
      </c>
      <c r="D194" s="30">
        <v>60</v>
      </c>
      <c r="E194" s="30">
        <v>14</v>
      </c>
      <c r="F194" s="30">
        <v>1</v>
      </c>
      <c r="G194" s="30">
        <v>273</v>
      </c>
      <c r="H194" s="30">
        <v>6</v>
      </c>
      <c r="I194" s="30">
        <f t="shared" si="6"/>
        <v>24</v>
      </c>
      <c r="J194" s="30">
        <f t="shared" si="7"/>
        <v>4</v>
      </c>
      <c r="K194" s="30">
        <f t="shared" si="8"/>
        <v>28</v>
      </c>
    </row>
    <row r="195" spans="1:11">
      <c r="A195" s="30" t="s">
        <v>34</v>
      </c>
      <c r="B195" s="30" t="s">
        <v>240</v>
      </c>
      <c r="C195" s="30">
        <v>125</v>
      </c>
      <c r="D195" s="30">
        <v>32</v>
      </c>
      <c r="E195" s="30">
        <v>2</v>
      </c>
      <c r="F195" s="30">
        <v>1</v>
      </c>
      <c r="G195" s="30">
        <v>110</v>
      </c>
      <c r="H195" s="30">
        <v>4</v>
      </c>
      <c r="I195" s="30">
        <f t="shared" si="6"/>
        <v>1</v>
      </c>
      <c r="J195" s="30">
        <f t="shared" si="7"/>
        <v>1</v>
      </c>
      <c r="K195" s="30">
        <f t="shared" si="8"/>
        <v>2</v>
      </c>
    </row>
    <row r="196" spans="1:11">
      <c r="A196" s="30" t="s">
        <v>34</v>
      </c>
      <c r="B196" s="30" t="s">
        <v>592</v>
      </c>
      <c r="C196" s="30">
        <v>579</v>
      </c>
      <c r="D196" s="30">
        <v>38</v>
      </c>
      <c r="E196" s="30">
        <v>11</v>
      </c>
      <c r="F196" s="30">
        <v>1</v>
      </c>
      <c r="G196" s="30">
        <v>338</v>
      </c>
      <c r="H196" s="30">
        <v>4</v>
      </c>
      <c r="I196" s="30">
        <f t="shared" ref="I196:I259" si="9">ROUNDDOWN(((((C196*H196)*0.8)/$M$3)*0.2),0)</f>
        <v>5</v>
      </c>
      <c r="J196" s="30">
        <f t="shared" ref="J196:J259" si="10">ROUNDDOWN(((((G196*(F196+H196))*0.8)/$M$3)*0.2),0)</f>
        <v>4</v>
      </c>
      <c r="K196" s="30">
        <f t="shared" ref="K196:K259" si="11">I196+J196</f>
        <v>9</v>
      </c>
    </row>
    <row r="197" spans="1:11">
      <c r="A197" s="30" t="s">
        <v>34</v>
      </c>
      <c r="B197" s="30" t="s">
        <v>586</v>
      </c>
      <c r="C197" s="30">
        <v>171</v>
      </c>
      <c r="D197" s="30">
        <v>34</v>
      </c>
      <c r="E197" s="30">
        <v>4</v>
      </c>
      <c r="F197" s="30">
        <v>1</v>
      </c>
      <c r="G197" s="30">
        <v>132</v>
      </c>
      <c r="H197" s="30">
        <v>4</v>
      </c>
      <c r="I197" s="30">
        <f t="shared" si="9"/>
        <v>1</v>
      </c>
      <c r="J197" s="30">
        <f t="shared" si="10"/>
        <v>1</v>
      </c>
      <c r="K197" s="30">
        <f t="shared" si="11"/>
        <v>2</v>
      </c>
    </row>
    <row r="198" spans="1:11">
      <c r="A198" s="30" t="s">
        <v>34</v>
      </c>
      <c r="B198" s="30" t="s">
        <v>267</v>
      </c>
      <c r="C198" s="30">
        <v>858</v>
      </c>
      <c r="D198" s="30">
        <v>32</v>
      </c>
      <c r="E198" s="30">
        <v>21</v>
      </c>
      <c r="F198" s="30">
        <v>2</v>
      </c>
      <c r="G198" s="30">
        <v>1026</v>
      </c>
      <c r="H198" s="30">
        <v>5</v>
      </c>
      <c r="I198" s="30">
        <f t="shared" si="9"/>
        <v>10</v>
      </c>
      <c r="J198" s="30">
        <f t="shared" si="10"/>
        <v>17</v>
      </c>
      <c r="K198" s="30">
        <f t="shared" si="11"/>
        <v>27</v>
      </c>
    </row>
    <row r="199" spans="1:11">
      <c r="A199" s="30" t="s">
        <v>34</v>
      </c>
      <c r="B199" s="30" t="s">
        <v>277</v>
      </c>
      <c r="C199" s="30">
        <v>154</v>
      </c>
      <c r="D199" s="30">
        <v>26</v>
      </c>
      <c r="E199" s="30">
        <v>8</v>
      </c>
      <c r="F199" s="30">
        <v>3</v>
      </c>
      <c r="G199" s="30">
        <v>257</v>
      </c>
      <c r="H199" s="30">
        <v>4</v>
      </c>
      <c r="I199" s="30">
        <f t="shared" si="9"/>
        <v>1</v>
      </c>
      <c r="J199" s="30">
        <f t="shared" si="10"/>
        <v>4</v>
      </c>
      <c r="K199" s="30">
        <f t="shared" si="11"/>
        <v>5</v>
      </c>
    </row>
    <row r="200" spans="1:11">
      <c r="A200" s="30" t="s">
        <v>34</v>
      </c>
      <c r="B200" s="30" t="s">
        <v>793</v>
      </c>
      <c r="C200" s="30">
        <v>77</v>
      </c>
      <c r="D200" s="30">
        <v>19</v>
      </c>
      <c r="E200" s="30">
        <v>7</v>
      </c>
      <c r="F200" s="30">
        <v>1</v>
      </c>
      <c r="G200" s="30">
        <v>166</v>
      </c>
      <c r="H200" s="30">
        <v>4</v>
      </c>
      <c r="I200" s="30">
        <f t="shared" si="9"/>
        <v>0</v>
      </c>
      <c r="J200" s="30">
        <f t="shared" si="10"/>
        <v>2</v>
      </c>
      <c r="K200" s="30">
        <f t="shared" si="11"/>
        <v>2</v>
      </c>
    </row>
    <row r="201" spans="1:11">
      <c r="A201" s="30" t="s">
        <v>34</v>
      </c>
      <c r="B201" s="30" t="s">
        <v>838</v>
      </c>
      <c r="C201" s="30">
        <v>449</v>
      </c>
      <c r="D201" s="30">
        <v>52</v>
      </c>
      <c r="E201" s="30">
        <v>10</v>
      </c>
      <c r="F201" s="30">
        <v>1</v>
      </c>
      <c r="G201" s="30">
        <v>156</v>
      </c>
      <c r="H201" s="30">
        <v>6</v>
      </c>
      <c r="I201" s="30">
        <f t="shared" si="9"/>
        <v>6</v>
      </c>
      <c r="J201" s="30">
        <f t="shared" si="10"/>
        <v>2</v>
      </c>
      <c r="K201" s="30">
        <f t="shared" si="11"/>
        <v>8</v>
      </c>
    </row>
    <row r="202" spans="1:11">
      <c r="A202" s="30" t="s">
        <v>34</v>
      </c>
      <c r="B202" s="30" t="s">
        <v>867</v>
      </c>
      <c r="C202" s="30">
        <v>135</v>
      </c>
      <c r="D202" s="30">
        <v>31</v>
      </c>
      <c r="E202" s="30">
        <v>6</v>
      </c>
      <c r="F202" s="30">
        <v>1</v>
      </c>
      <c r="G202" s="30">
        <v>125</v>
      </c>
      <c r="H202" s="30">
        <v>4</v>
      </c>
      <c r="I202" s="30">
        <f t="shared" si="9"/>
        <v>1</v>
      </c>
      <c r="J202" s="30">
        <f t="shared" si="10"/>
        <v>1</v>
      </c>
      <c r="K202" s="30">
        <f t="shared" si="11"/>
        <v>2</v>
      </c>
    </row>
    <row r="203" spans="1:11">
      <c r="A203" s="30" t="s">
        <v>34</v>
      </c>
      <c r="B203" s="30" t="s">
        <v>861</v>
      </c>
      <c r="C203" s="30">
        <v>186</v>
      </c>
      <c r="D203" s="30">
        <v>22</v>
      </c>
      <c r="E203" s="30">
        <v>15</v>
      </c>
      <c r="F203" s="30">
        <v>1</v>
      </c>
      <c r="G203" s="30">
        <v>327</v>
      </c>
      <c r="H203" s="30">
        <v>4</v>
      </c>
      <c r="I203" s="30">
        <f t="shared" si="9"/>
        <v>1</v>
      </c>
      <c r="J203" s="30">
        <f t="shared" si="10"/>
        <v>4</v>
      </c>
      <c r="K203" s="30">
        <f t="shared" si="11"/>
        <v>5</v>
      </c>
    </row>
    <row r="204" spans="1:11">
      <c r="A204" s="30" t="s">
        <v>34</v>
      </c>
      <c r="B204" s="30" t="s">
        <v>844</v>
      </c>
      <c r="C204" s="30">
        <v>159</v>
      </c>
      <c r="D204" s="30">
        <v>28</v>
      </c>
      <c r="E204" s="30">
        <v>5</v>
      </c>
      <c r="F204" s="30">
        <v>1</v>
      </c>
      <c r="G204" s="30">
        <v>182</v>
      </c>
      <c r="H204" s="30">
        <v>4</v>
      </c>
      <c r="I204" s="30">
        <f t="shared" si="9"/>
        <v>1</v>
      </c>
      <c r="J204" s="30">
        <f t="shared" si="10"/>
        <v>2</v>
      </c>
      <c r="K204" s="30">
        <f t="shared" si="11"/>
        <v>3</v>
      </c>
    </row>
    <row r="205" spans="1:11">
      <c r="A205" s="30" t="s">
        <v>34</v>
      </c>
      <c r="B205" s="30" t="s">
        <v>933</v>
      </c>
      <c r="C205" s="30">
        <v>110</v>
      </c>
      <c r="D205" s="30">
        <v>13</v>
      </c>
      <c r="E205" s="30">
        <v>6</v>
      </c>
      <c r="F205" s="30">
        <v>1</v>
      </c>
      <c r="G205" s="30">
        <v>403</v>
      </c>
      <c r="H205" s="30">
        <v>4</v>
      </c>
      <c r="I205" s="30">
        <f t="shared" si="9"/>
        <v>1</v>
      </c>
      <c r="J205" s="30">
        <f t="shared" si="10"/>
        <v>4</v>
      </c>
      <c r="K205" s="30">
        <f t="shared" si="11"/>
        <v>5</v>
      </c>
    </row>
    <row r="206" spans="1:11">
      <c r="A206" s="30" t="s">
        <v>34</v>
      </c>
      <c r="B206" s="30" t="s">
        <v>931</v>
      </c>
      <c r="C206" s="30">
        <v>152</v>
      </c>
      <c r="D206" s="30">
        <v>31</v>
      </c>
      <c r="E206" s="30">
        <v>6</v>
      </c>
      <c r="F206" s="30">
        <v>1</v>
      </c>
      <c r="G206" s="30">
        <v>141</v>
      </c>
      <c r="H206" s="30">
        <v>4</v>
      </c>
      <c r="I206" s="30">
        <f t="shared" si="9"/>
        <v>1</v>
      </c>
      <c r="J206" s="30">
        <f t="shared" si="10"/>
        <v>1</v>
      </c>
      <c r="K206" s="30">
        <f t="shared" si="11"/>
        <v>2</v>
      </c>
    </row>
    <row r="207" spans="1:11">
      <c r="A207" s="30" t="s">
        <v>34</v>
      </c>
      <c r="B207" s="30" t="s">
        <v>923</v>
      </c>
      <c r="C207" s="30">
        <v>74</v>
      </c>
      <c r="D207" s="30">
        <v>18</v>
      </c>
      <c r="E207" s="30">
        <v>6</v>
      </c>
      <c r="F207" s="30">
        <v>1</v>
      </c>
      <c r="G207" s="30">
        <v>169</v>
      </c>
      <c r="H207" s="30">
        <v>4</v>
      </c>
      <c r="I207" s="30">
        <f t="shared" si="9"/>
        <v>0</v>
      </c>
      <c r="J207" s="30">
        <f t="shared" si="10"/>
        <v>2</v>
      </c>
      <c r="K207" s="30">
        <f t="shared" si="11"/>
        <v>2</v>
      </c>
    </row>
    <row r="208" spans="1:11">
      <c r="A208" s="30" t="s">
        <v>34</v>
      </c>
      <c r="B208" s="30" t="s">
        <v>921</v>
      </c>
      <c r="C208" s="30">
        <v>106</v>
      </c>
      <c r="D208" s="30">
        <v>26</v>
      </c>
      <c r="E208" s="30">
        <v>3</v>
      </c>
      <c r="F208" s="30">
        <v>1</v>
      </c>
      <c r="G208" s="30">
        <v>141</v>
      </c>
      <c r="H208" s="30">
        <v>4</v>
      </c>
      <c r="I208" s="30">
        <f t="shared" si="9"/>
        <v>1</v>
      </c>
      <c r="J208" s="30">
        <f t="shared" si="10"/>
        <v>1</v>
      </c>
      <c r="K208" s="30">
        <f t="shared" si="11"/>
        <v>2</v>
      </c>
    </row>
    <row r="209" spans="1:11">
      <c r="A209" s="30" t="s">
        <v>34</v>
      </c>
      <c r="B209" s="30" t="s">
        <v>929</v>
      </c>
      <c r="C209" s="30">
        <v>128</v>
      </c>
      <c r="D209" s="30">
        <v>31</v>
      </c>
      <c r="E209" s="30">
        <v>6</v>
      </c>
      <c r="F209" s="30">
        <v>1</v>
      </c>
      <c r="G209" s="30">
        <v>118</v>
      </c>
      <c r="H209" s="30">
        <v>4</v>
      </c>
      <c r="I209" s="30">
        <f t="shared" si="9"/>
        <v>1</v>
      </c>
      <c r="J209" s="30">
        <f t="shared" si="10"/>
        <v>1</v>
      </c>
      <c r="K209" s="30">
        <f t="shared" si="11"/>
        <v>2</v>
      </c>
    </row>
    <row r="210" spans="1:11">
      <c r="A210" s="30" t="s">
        <v>34</v>
      </c>
      <c r="B210" s="30" t="s">
        <v>925</v>
      </c>
      <c r="C210" s="30">
        <v>95</v>
      </c>
      <c r="D210" s="30">
        <v>13</v>
      </c>
      <c r="E210" s="30">
        <v>7</v>
      </c>
      <c r="F210" s="30">
        <v>2</v>
      </c>
      <c r="G210" s="30">
        <v>409</v>
      </c>
      <c r="H210" s="30">
        <v>5</v>
      </c>
      <c r="I210" s="30">
        <f t="shared" si="9"/>
        <v>1</v>
      </c>
      <c r="J210" s="30">
        <f t="shared" si="10"/>
        <v>7</v>
      </c>
      <c r="K210" s="30">
        <f t="shared" si="11"/>
        <v>8</v>
      </c>
    </row>
    <row r="211" spans="1:11">
      <c r="A211" s="30" t="s">
        <v>34</v>
      </c>
      <c r="B211" s="30" t="s">
        <v>927</v>
      </c>
      <c r="C211" s="30">
        <v>122</v>
      </c>
      <c r="D211" s="30">
        <v>32</v>
      </c>
      <c r="E211" s="30">
        <v>8</v>
      </c>
      <c r="F211" s="30">
        <v>1</v>
      </c>
      <c r="G211" s="30">
        <v>147</v>
      </c>
      <c r="H211" s="30">
        <v>6</v>
      </c>
      <c r="I211" s="30">
        <f t="shared" si="9"/>
        <v>1</v>
      </c>
      <c r="J211" s="30">
        <f t="shared" si="10"/>
        <v>2</v>
      </c>
      <c r="K211" s="30">
        <f t="shared" si="11"/>
        <v>3</v>
      </c>
    </row>
    <row r="212" spans="1:11">
      <c r="A212" s="30" t="s">
        <v>34</v>
      </c>
      <c r="B212" s="30" t="s">
        <v>917</v>
      </c>
      <c r="C212" s="30">
        <v>18</v>
      </c>
      <c r="D212" s="30">
        <v>6</v>
      </c>
      <c r="E212" s="30"/>
      <c r="F212" s="30">
        <v>1</v>
      </c>
      <c r="G212" s="30">
        <v>172</v>
      </c>
      <c r="H212" s="30">
        <v>4</v>
      </c>
      <c r="I212" s="30">
        <f t="shared" si="9"/>
        <v>0</v>
      </c>
      <c r="J212" s="30">
        <f t="shared" si="10"/>
        <v>2</v>
      </c>
      <c r="K212" s="30">
        <f t="shared" si="11"/>
        <v>2</v>
      </c>
    </row>
    <row r="213" spans="1:11">
      <c r="A213" s="30" t="s">
        <v>34</v>
      </c>
      <c r="B213" s="30" t="s">
        <v>919</v>
      </c>
      <c r="C213" s="30">
        <v>117</v>
      </c>
      <c r="D213" s="30">
        <v>33</v>
      </c>
      <c r="E213" s="30">
        <v>8</v>
      </c>
      <c r="F213" s="30">
        <v>1</v>
      </c>
      <c r="G213" s="30">
        <v>96</v>
      </c>
      <c r="H213" s="30">
        <v>4</v>
      </c>
      <c r="I213" s="30">
        <f t="shared" si="9"/>
        <v>1</v>
      </c>
      <c r="J213" s="30">
        <f t="shared" si="10"/>
        <v>1</v>
      </c>
      <c r="K213" s="30">
        <f t="shared" si="11"/>
        <v>2</v>
      </c>
    </row>
    <row r="214" spans="1:11">
      <c r="A214" s="30" t="s">
        <v>34</v>
      </c>
      <c r="B214" s="30" t="s">
        <v>909</v>
      </c>
      <c r="C214" s="30">
        <v>135</v>
      </c>
      <c r="D214" s="30">
        <v>21</v>
      </c>
      <c r="E214" s="30">
        <v>6</v>
      </c>
      <c r="F214" s="30">
        <v>1</v>
      </c>
      <c r="G214" s="30">
        <v>246</v>
      </c>
      <c r="H214" s="30">
        <v>4</v>
      </c>
      <c r="I214" s="30">
        <f t="shared" si="9"/>
        <v>1</v>
      </c>
      <c r="J214" s="30">
        <f t="shared" si="10"/>
        <v>3</v>
      </c>
      <c r="K214" s="30">
        <f t="shared" si="11"/>
        <v>4</v>
      </c>
    </row>
    <row r="215" spans="1:11">
      <c r="A215" s="30" t="s">
        <v>34</v>
      </c>
      <c r="B215" s="30" t="s">
        <v>898</v>
      </c>
      <c r="C215" s="30">
        <v>231</v>
      </c>
      <c r="D215" s="30">
        <v>33</v>
      </c>
      <c r="E215" s="30">
        <v>11</v>
      </c>
      <c r="F215" s="30">
        <v>2</v>
      </c>
      <c r="G215" s="30">
        <v>256</v>
      </c>
      <c r="H215" s="30">
        <v>5</v>
      </c>
      <c r="I215" s="30">
        <f t="shared" si="9"/>
        <v>2</v>
      </c>
      <c r="J215" s="30">
        <f t="shared" si="10"/>
        <v>4</v>
      </c>
      <c r="K215" s="30">
        <f t="shared" si="11"/>
        <v>6</v>
      </c>
    </row>
    <row r="216" spans="1:11">
      <c r="A216" s="30" t="s">
        <v>34</v>
      </c>
      <c r="B216" s="30" t="s">
        <v>854</v>
      </c>
      <c r="C216" s="30">
        <v>104</v>
      </c>
      <c r="D216" s="30">
        <v>31</v>
      </c>
      <c r="E216" s="30">
        <v>5</v>
      </c>
      <c r="F216" s="30">
        <v>1</v>
      </c>
      <c r="G216" s="30">
        <v>99</v>
      </c>
      <c r="H216" s="30">
        <v>4</v>
      </c>
      <c r="I216" s="30">
        <f t="shared" si="9"/>
        <v>1</v>
      </c>
      <c r="J216" s="30">
        <f t="shared" si="10"/>
        <v>1</v>
      </c>
      <c r="K216" s="30">
        <f t="shared" si="11"/>
        <v>2</v>
      </c>
    </row>
    <row r="217" spans="1:11">
      <c r="A217" s="30" t="s">
        <v>34</v>
      </c>
      <c r="B217" s="30" t="s">
        <v>846</v>
      </c>
      <c r="C217" s="30">
        <v>65</v>
      </c>
      <c r="D217" s="30">
        <v>24</v>
      </c>
      <c r="E217" s="30">
        <v>17</v>
      </c>
      <c r="F217" s="30">
        <v>3</v>
      </c>
      <c r="G217" s="30">
        <v>127</v>
      </c>
      <c r="H217" s="30">
        <v>4</v>
      </c>
      <c r="I217" s="30">
        <f t="shared" si="9"/>
        <v>0</v>
      </c>
      <c r="J217" s="30">
        <f t="shared" si="10"/>
        <v>2</v>
      </c>
      <c r="K217" s="30">
        <f t="shared" si="11"/>
        <v>2</v>
      </c>
    </row>
    <row r="218" spans="1:11">
      <c r="A218" s="30" t="s">
        <v>34</v>
      </c>
      <c r="B218" s="30" t="s">
        <v>907</v>
      </c>
      <c r="C218" s="30">
        <v>113</v>
      </c>
      <c r="D218" s="30">
        <v>17</v>
      </c>
      <c r="E218" s="30">
        <v>10</v>
      </c>
      <c r="F218" s="30">
        <v>1</v>
      </c>
      <c r="G218" s="30">
        <v>287</v>
      </c>
      <c r="H218" s="30">
        <v>4</v>
      </c>
      <c r="I218" s="30">
        <f t="shared" si="9"/>
        <v>1</v>
      </c>
      <c r="J218" s="30">
        <f t="shared" si="10"/>
        <v>3</v>
      </c>
      <c r="K218" s="30">
        <f t="shared" si="11"/>
        <v>4</v>
      </c>
    </row>
    <row r="219" spans="1:11">
      <c r="A219" s="30" t="s">
        <v>34</v>
      </c>
      <c r="B219" s="30" t="s">
        <v>880</v>
      </c>
      <c r="C219" s="30">
        <v>97</v>
      </c>
      <c r="D219" s="30">
        <v>25</v>
      </c>
      <c r="E219" s="30">
        <v>4</v>
      </c>
      <c r="F219" s="30">
        <v>1</v>
      </c>
      <c r="G219" s="30">
        <v>137</v>
      </c>
      <c r="H219" s="30">
        <v>4</v>
      </c>
      <c r="I219" s="30">
        <f t="shared" si="9"/>
        <v>0</v>
      </c>
      <c r="J219" s="30">
        <f t="shared" si="10"/>
        <v>1</v>
      </c>
      <c r="K219" s="30">
        <f t="shared" si="11"/>
        <v>1</v>
      </c>
    </row>
    <row r="220" spans="1:11">
      <c r="A220" s="30" t="s">
        <v>34</v>
      </c>
      <c r="B220" s="30" t="s">
        <v>852</v>
      </c>
      <c r="C220" s="30">
        <v>102</v>
      </c>
      <c r="D220" s="30">
        <v>27</v>
      </c>
      <c r="E220" s="30">
        <v>5</v>
      </c>
      <c r="F220" s="30">
        <v>1</v>
      </c>
      <c r="G220" s="30">
        <v>126</v>
      </c>
      <c r="H220" s="30">
        <v>4</v>
      </c>
      <c r="I220" s="30">
        <f t="shared" si="9"/>
        <v>1</v>
      </c>
      <c r="J220" s="30">
        <f t="shared" si="10"/>
        <v>1</v>
      </c>
      <c r="K220" s="30">
        <f t="shared" si="11"/>
        <v>2</v>
      </c>
    </row>
    <row r="221" spans="1:11">
      <c r="A221" s="30" t="s">
        <v>34</v>
      </c>
      <c r="B221" s="30" t="s">
        <v>902</v>
      </c>
      <c r="C221" s="30">
        <v>129</v>
      </c>
      <c r="D221" s="30">
        <v>22</v>
      </c>
      <c r="E221" s="30">
        <v>5</v>
      </c>
      <c r="F221" s="30">
        <v>1</v>
      </c>
      <c r="G221" s="30">
        <v>220</v>
      </c>
      <c r="H221" s="30">
        <v>4</v>
      </c>
      <c r="I221" s="30">
        <f t="shared" si="9"/>
        <v>1</v>
      </c>
      <c r="J221" s="30">
        <f t="shared" si="10"/>
        <v>2</v>
      </c>
      <c r="K221" s="30">
        <f t="shared" si="11"/>
        <v>3</v>
      </c>
    </row>
    <row r="222" spans="1:11">
      <c r="A222" s="30" t="s">
        <v>34</v>
      </c>
      <c r="B222" s="30" t="s">
        <v>842</v>
      </c>
      <c r="C222" s="30">
        <v>86</v>
      </c>
      <c r="D222" s="30">
        <v>16</v>
      </c>
      <c r="E222" s="30">
        <v>5</v>
      </c>
      <c r="F222" s="30">
        <v>1</v>
      </c>
      <c r="G222" s="30">
        <v>239</v>
      </c>
      <c r="H222" s="30">
        <v>4</v>
      </c>
      <c r="I222" s="30">
        <f t="shared" si="9"/>
        <v>0</v>
      </c>
      <c r="J222" s="30">
        <f t="shared" si="10"/>
        <v>2</v>
      </c>
      <c r="K222" s="30">
        <f t="shared" si="11"/>
        <v>2</v>
      </c>
    </row>
    <row r="223" spans="1:11">
      <c r="A223" s="30" t="s">
        <v>34</v>
      </c>
      <c r="B223" s="30" t="s">
        <v>876</v>
      </c>
      <c r="C223" s="30">
        <v>108</v>
      </c>
      <c r="D223" s="30">
        <v>25</v>
      </c>
      <c r="E223" s="30">
        <v>6</v>
      </c>
      <c r="F223" s="30">
        <v>1</v>
      </c>
      <c r="G223" s="30">
        <v>153</v>
      </c>
      <c r="H223" s="30">
        <v>4</v>
      </c>
      <c r="I223" s="30">
        <f t="shared" si="9"/>
        <v>1</v>
      </c>
      <c r="J223" s="30">
        <f t="shared" si="10"/>
        <v>1</v>
      </c>
      <c r="K223" s="30">
        <f t="shared" si="11"/>
        <v>2</v>
      </c>
    </row>
    <row r="224" spans="1:11">
      <c r="A224" s="30" t="s">
        <v>34</v>
      </c>
      <c r="B224" s="30" t="s">
        <v>892</v>
      </c>
      <c r="C224" s="30">
        <v>215</v>
      </c>
      <c r="D224" s="30">
        <v>39</v>
      </c>
      <c r="E224" s="30">
        <v>9</v>
      </c>
      <c r="F224" s="30">
        <v>2</v>
      </c>
      <c r="G224" s="30">
        <v>171</v>
      </c>
      <c r="H224" s="30">
        <v>5</v>
      </c>
      <c r="I224" s="30">
        <f t="shared" si="9"/>
        <v>2</v>
      </c>
      <c r="J224" s="30">
        <f t="shared" si="10"/>
        <v>2</v>
      </c>
      <c r="K224" s="30">
        <f t="shared" si="11"/>
        <v>4</v>
      </c>
    </row>
    <row r="225" spans="1:11">
      <c r="A225" s="30" t="s">
        <v>34</v>
      </c>
      <c r="B225" s="30" t="s">
        <v>882</v>
      </c>
      <c r="C225" s="30">
        <v>132</v>
      </c>
      <c r="D225" s="30">
        <v>21</v>
      </c>
      <c r="E225" s="30">
        <v>8</v>
      </c>
      <c r="F225" s="30">
        <v>2</v>
      </c>
      <c r="G225" s="30">
        <v>301</v>
      </c>
      <c r="H225" s="30">
        <v>5</v>
      </c>
      <c r="I225" s="30">
        <f t="shared" si="9"/>
        <v>1</v>
      </c>
      <c r="J225" s="30">
        <f t="shared" si="10"/>
        <v>5</v>
      </c>
      <c r="K225" s="30">
        <f t="shared" si="11"/>
        <v>6</v>
      </c>
    </row>
    <row r="226" spans="1:11">
      <c r="A226" s="30" t="s">
        <v>34</v>
      </c>
      <c r="B226" s="30" t="s">
        <v>848</v>
      </c>
      <c r="C226" s="30">
        <v>82</v>
      </c>
      <c r="D226" s="30">
        <v>24</v>
      </c>
      <c r="E226" s="30">
        <v>4</v>
      </c>
      <c r="F226" s="30">
        <v>1</v>
      </c>
      <c r="G226" s="30">
        <v>123</v>
      </c>
      <c r="H226" s="30">
        <v>4</v>
      </c>
      <c r="I226" s="30">
        <f t="shared" si="9"/>
        <v>0</v>
      </c>
      <c r="J226" s="30">
        <f t="shared" si="10"/>
        <v>1</v>
      </c>
      <c r="K226" s="30">
        <f t="shared" si="11"/>
        <v>1</v>
      </c>
    </row>
    <row r="227" spans="1:11">
      <c r="A227" s="30" t="s">
        <v>34</v>
      </c>
      <c r="B227" s="30" t="s">
        <v>859</v>
      </c>
      <c r="C227" s="30">
        <v>149</v>
      </c>
      <c r="D227" s="30">
        <v>37</v>
      </c>
      <c r="E227" s="30">
        <v>5</v>
      </c>
      <c r="F227" s="30">
        <v>1</v>
      </c>
      <c r="G227" s="30">
        <v>93</v>
      </c>
      <c r="H227" s="30">
        <v>4</v>
      </c>
      <c r="I227" s="30">
        <f t="shared" si="9"/>
        <v>1</v>
      </c>
      <c r="J227" s="30">
        <f t="shared" si="10"/>
        <v>1</v>
      </c>
      <c r="K227" s="30">
        <f t="shared" si="11"/>
        <v>2</v>
      </c>
    </row>
    <row r="228" spans="1:11">
      <c r="A228" s="30" t="s">
        <v>34</v>
      </c>
      <c r="B228" s="30" t="s">
        <v>831</v>
      </c>
      <c r="C228" s="30">
        <v>21</v>
      </c>
      <c r="D228" s="30">
        <v>3</v>
      </c>
      <c r="E228" s="30">
        <v>6</v>
      </c>
      <c r="F228" s="30">
        <v>1</v>
      </c>
      <c r="G228" s="30">
        <v>413</v>
      </c>
      <c r="H228" s="30">
        <v>4</v>
      </c>
      <c r="I228" s="30">
        <f t="shared" si="9"/>
        <v>0</v>
      </c>
      <c r="J228" s="30">
        <f t="shared" si="10"/>
        <v>5</v>
      </c>
      <c r="K228" s="30">
        <f t="shared" si="11"/>
        <v>5</v>
      </c>
    </row>
    <row r="229" spans="1:11">
      <c r="A229" s="30" t="s">
        <v>34</v>
      </c>
      <c r="B229" s="30" t="s">
        <v>865</v>
      </c>
      <c r="C229" s="30">
        <v>106</v>
      </c>
      <c r="D229" s="30">
        <v>27</v>
      </c>
      <c r="E229" s="30">
        <v>13</v>
      </c>
      <c r="F229" s="30">
        <v>1</v>
      </c>
      <c r="G229" s="30">
        <v>131</v>
      </c>
      <c r="H229" s="30">
        <v>4</v>
      </c>
      <c r="I229" s="30">
        <f t="shared" si="9"/>
        <v>1</v>
      </c>
      <c r="J229" s="30">
        <f t="shared" si="10"/>
        <v>1</v>
      </c>
      <c r="K229" s="30">
        <f t="shared" si="11"/>
        <v>2</v>
      </c>
    </row>
    <row r="230" spans="1:11">
      <c r="A230" s="30" t="s">
        <v>34</v>
      </c>
      <c r="B230" s="30" t="s">
        <v>905</v>
      </c>
      <c r="C230" s="30">
        <v>120</v>
      </c>
      <c r="D230" s="30">
        <v>28</v>
      </c>
      <c r="E230" s="30">
        <v>13</v>
      </c>
      <c r="F230" s="30">
        <v>2</v>
      </c>
      <c r="G230" s="30">
        <v>181</v>
      </c>
      <c r="H230" s="30">
        <v>5</v>
      </c>
      <c r="I230" s="30">
        <f t="shared" si="9"/>
        <v>1</v>
      </c>
      <c r="J230" s="30">
        <f t="shared" si="10"/>
        <v>3</v>
      </c>
      <c r="K230" s="30">
        <f t="shared" si="11"/>
        <v>4</v>
      </c>
    </row>
    <row r="231" spans="1:11">
      <c r="A231" s="30" t="s">
        <v>34</v>
      </c>
      <c r="B231" s="30" t="s">
        <v>900</v>
      </c>
      <c r="C231" s="30">
        <v>91</v>
      </c>
      <c r="D231" s="30">
        <v>18</v>
      </c>
      <c r="E231" s="30">
        <v>5</v>
      </c>
      <c r="F231" s="30">
        <v>1</v>
      </c>
      <c r="G231" s="30">
        <v>211</v>
      </c>
      <c r="H231" s="30">
        <v>4</v>
      </c>
      <c r="I231" s="30">
        <f t="shared" si="9"/>
        <v>0</v>
      </c>
      <c r="J231" s="30">
        <f t="shared" si="10"/>
        <v>2</v>
      </c>
      <c r="K231" s="30">
        <f t="shared" si="11"/>
        <v>2</v>
      </c>
    </row>
    <row r="232" spans="1:11">
      <c r="A232" s="30" t="s">
        <v>34</v>
      </c>
      <c r="B232" s="30" t="s">
        <v>894</v>
      </c>
      <c r="C232" s="30">
        <v>130</v>
      </c>
      <c r="D232" s="30">
        <v>28</v>
      </c>
      <c r="E232" s="30">
        <v>8</v>
      </c>
      <c r="F232" s="30">
        <v>2</v>
      </c>
      <c r="G232" s="30">
        <v>195</v>
      </c>
      <c r="H232" s="30">
        <v>5</v>
      </c>
      <c r="I232" s="30">
        <f t="shared" si="9"/>
        <v>1</v>
      </c>
      <c r="J232" s="30">
        <f t="shared" si="10"/>
        <v>3</v>
      </c>
      <c r="K232" s="30">
        <f t="shared" si="11"/>
        <v>4</v>
      </c>
    </row>
    <row r="233" spans="1:11">
      <c r="A233" s="30" t="s">
        <v>34</v>
      </c>
      <c r="B233" s="30" t="s">
        <v>913</v>
      </c>
      <c r="C233" s="30">
        <v>0</v>
      </c>
      <c r="D233" s="30">
        <v>0</v>
      </c>
      <c r="E233" s="30"/>
      <c r="F233" s="30">
        <v>1</v>
      </c>
      <c r="G233" s="30">
        <v>272</v>
      </c>
      <c r="H233" s="30">
        <v>6</v>
      </c>
      <c r="I233" s="30">
        <f t="shared" si="9"/>
        <v>0</v>
      </c>
      <c r="J233" s="30">
        <f t="shared" si="10"/>
        <v>4</v>
      </c>
      <c r="K233" s="30">
        <f t="shared" si="11"/>
        <v>4</v>
      </c>
    </row>
    <row r="234" spans="1:11">
      <c r="A234" s="30" t="s">
        <v>34</v>
      </c>
      <c r="B234" s="30" t="s">
        <v>911</v>
      </c>
      <c r="C234" s="30">
        <v>69</v>
      </c>
      <c r="D234" s="30">
        <v>15</v>
      </c>
      <c r="E234" s="30">
        <v>7</v>
      </c>
      <c r="F234" s="30">
        <v>1</v>
      </c>
      <c r="G234" s="30">
        <v>203</v>
      </c>
      <c r="H234" s="30">
        <v>4</v>
      </c>
      <c r="I234" s="30">
        <f t="shared" si="9"/>
        <v>0</v>
      </c>
      <c r="J234" s="30">
        <f t="shared" si="10"/>
        <v>2</v>
      </c>
      <c r="K234" s="30">
        <f t="shared" si="11"/>
        <v>2</v>
      </c>
    </row>
    <row r="235" spans="1:11">
      <c r="A235" s="30" t="s">
        <v>34</v>
      </c>
      <c r="B235" s="30" t="s">
        <v>915</v>
      </c>
      <c r="C235" s="30">
        <v>125</v>
      </c>
      <c r="D235" s="30">
        <v>25</v>
      </c>
      <c r="E235" s="30">
        <v>6</v>
      </c>
      <c r="F235" s="30">
        <v>1</v>
      </c>
      <c r="G235" s="30">
        <v>175</v>
      </c>
      <c r="H235" s="30">
        <v>4</v>
      </c>
      <c r="I235" s="30">
        <f t="shared" si="9"/>
        <v>1</v>
      </c>
      <c r="J235" s="30">
        <f t="shared" si="10"/>
        <v>2</v>
      </c>
      <c r="K235" s="30">
        <f t="shared" si="11"/>
        <v>3</v>
      </c>
    </row>
    <row r="236" spans="1:11">
      <c r="A236" s="30" t="s">
        <v>34</v>
      </c>
      <c r="B236" s="30" t="s">
        <v>878</v>
      </c>
      <c r="C236" s="30">
        <v>87</v>
      </c>
      <c r="D236" s="30">
        <v>23</v>
      </c>
      <c r="E236" s="30">
        <v>6</v>
      </c>
      <c r="F236" s="30">
        <v>1</v>
      </c>
      <c r="G236" s="30">
        <v>138</v>
      </c>
      <c r="H236" s="30">
        <v>4</v>
      </c>
      <c r="I236" s="30">
        <f t="shared" si="9"/>
        <v>0</v>
      </c>
      <c r="J236" s="30">
        <f t="shared" si="10"/>
        <v>1</v>
      </c>
      <c r="K236" s="30">
        <f t="shared" si="11"/>
        <v>1</v>
      </c>
    </row>
    <row r="237" spans="1:11">
      <c r="A237" s="30" t="s">
        <v>34</v>
      </c>
      <c r="B237" s="30" t="s">
        <v>890</v>
      </c>
      <c r="C237" s="30">
        <v>545</v>
      </c>
      <c r="D237" s="30">
        <v>34</v>
      </c>
      <c r="E237" s="30">
        <v>15</v>
      </c>
      <c r="F237" s="30">
        <v>4</v>
      </c>
      <c r="G237" s="30">
        <v>571</v>
      </c>
      <c r="H237" s="30">
        <v>3</v>
      </c>
      <c r="I237" s="30">
        <f t="shared" si="9"/>
        <v>4</v>
      </c>
      <c r="J237" s="30">
        <f t="shared" si="10"/>
        <v>9</v>
      </c>
      <c r="K237" s="30">
        <f t="shared" si="11"/>
        <v>13</v>
      </c>
    </row>
    <row r="238" spans="1:11">
      <c r="A238" s="30" t="s">
        <v>34</v>
      </c>
      <c r="B238" s="30" t="s">
        <v>792</v>
      </c>
      <c r="C238" s="30">
        <v>142</v>
      </c>
      <c r="D238" s="30">
        <v>12</v>
      </c>
      <c r="E238" s="30">
        <v>6</v>
      </c>
      <c r="F238" s="30">
        <v>1</v>
      </c>
      <c r="G238" s="30">
        <v>561</v>
      </c>
      <c r="H238" s="30">
        <v>4</v>
      </c>
      <c r="I238" s="30">
        <f t="shared" si="9"/>
        <v>1</v>
      </c>
      <c r="J238" s="30">
        <f t="shared" si="10"/>
        <v>6</v>
      </c>
      <c r="K238" s="30">
        <f t="shared" si="11"/>
        <v>7</v>
      </c>
    </row>
    <row r="239" spans="1:11">
      <c r="A239" s="30" t="s">
        <v>34</v>
      </c>
      <c r="B239" s="30" t="s">
        <v>830</v>
      </c>
      <c r="C239" s="30">
        <v>349</v>
      </c>
      <c r="D239" s="30">
        <v>20</v>
      </c>
      <c r="E239" s="30">
        <v>21</v>
      </c>
      <c r="F239" s="30">
        <v>1</v>
      </c>
      <c r="G239" s="30">
        <v>872</v>
      </c>
      <c r="H239" s="30">
        <v>6</v>
      </c>
      <c r="I239" s="30">
        <f t="shared" si="9"/>
        <v>5</v>
      </c>
      <c r="J239" s="30">
        <f t="shared" si="10"/>
        <v>15</v>
      </c>
      <c r="K239" s="30">
        <f t="shared" si="11"/>
        <v>20</v>
      </c>
    </row>
    <row r="240" spans="1:11">
      <c r="A240" s="30" t="s">
        <v>34</v>
      </c>
      <c r="B240" s="30" t="s">
        <v>888</v>
      </c>
      <c r="C240" s="30">
        <v>1128</v>
      </c>
      <c r="D240" s="30">
        <v>45</v>
      </c>
      <c r="E240" s="30">
        <v>16</v>
      </c>
      <c r="F240" s="30">
        <v>1</v>
      </c>
      <c r="G240" s="30">
        <v>623</v>
      </c>
      <c r="H240" s="30">
        <v>6</v>
      </c>
      <c r="I240" s="30">
        <f t="shared" si="9"/>
        <v>16</v>
      </c>
      <c r="J240" s="30">
        <f t="shared" si="10"/>
        <v>10</v>
      </c>
      <c r="K240" s="30">
        <f t="shared" si="11"/>
        <v>26</v>
      </c>
    </row>
    <row r="241" spans="1:11">
      <c r="A241" s="30" t="s">
        <v>34</v>
      </c>
      <c r="B241" s="30" t="s">
        <v>935</v>
      </c>
      <c r="C241" s="30">
        <v>698</v>
      </c>
      <c r="D241" s="30">
        <v>39</v>
      </c>
      <c r="E241" s="30">
        <v>13</v>
      </c>
      <c r="F241" s="30">
        <v>4</v>
      </c>
      <c r="G241" s="30">
        <v>548</v>
      </c>
      <c r="H241" s="30">
        <v>3</v>
      </c>
      <c r="I241" s="30">
        <f t="shared" si="9"/>
        <v>5</v>
      </c>
      <c r="J241" s="30">
        <f t="shared" si="10"/>
        <v>9</v>
      </c>
      <c r="K241" s="30">
        <f t="shared" si="11"/>
        <v>14</v>
      </c>
    </row>
    <row r="242" spans="1:11">
      <c r="A242" s="30" t="s">
        <v>34</v>
      </c>
      <c r="B242" s="30" t="s">
        <v>896</v>
      </c>
      <c r="C242" s="30">
        <v>278</v>
      </c>
      <c r="D242" s="30">
        <v>35</v>
      </c>
      <c r="E242" s="30">
        <v>13</v>
      </c>
      <c r="F242" s="30">
        <v>3</v>
      </c>
      <c r="G242" s="30">
        <v>280</v>
      </c>
      <c r="H242" s="30">
        <v>4</v>
      </c>
      <c r="I242" s="30">
        <f t="shared" si="9"/>
        <v>2</v>
      </c>
      <c r="J242" s="30">
        <f t="shared" si="10"/>
        <v>4</v>
      </c>
      <c r="K242" s="30">
        <f t="shared" si="11"/>
        <v>6</v>
      </c>
    </row>
    <row r="243" spans="1:11">
      <c r="A243" s="30" t="s">
        <v>34</v>
      </c>
      <c r="B243" s="30" t="s">
        <v>886</v>
      </c>
      <c r="C243" s="30">
        <v>727</v>
      </c>
      <c r="D243" s="30">
        <v>33</v>
      </c>
      <c r="E243" s="30">
        <v>11</v>
      </c>
      <c r="F243" s="30">
        <v>1</v>
      </c>
      <c r="G243" s="30">
        <v>593</v>
      </c>
      <c r="H243" s="30">
        <v>4</v>
      </c>
      <c r="I243" s="30">
        <f t="shared" si="9"/>
        <v>7</v>
      </c>
      <c r="J243" s="30">
        <f t="shared" si="10"/>
        <v>7</v>
      </c>
      <c r="K243" s="30">
        <f t="shared" si="11"/>
        <v>14</v>
      </c>
    </row>
    <row r="244" spans="1:11">
      <c r="A244" s="30" t="s">
        <v>34</v>
      </c>
      <c r="B244" s="30" t="s">
        <v>904</v>
      </c>
      <c r="C244" s="30">
        <v>93</v>
      </c>
      <c r="D244" s="30">
        <v>32</v>
      </c>
      <c r="E244" s="30">
        <v>5</v>
      </c>
      <c r="F244" s="30">
        <v>2</v>
      </c>
      <c r="G244" s="30">
        <v>109</v>
      </c>
      <c r="H244" s="30">
        <v>5</v>
      </c>
      <c r="I244" s="30">
        <f t="shared" si="9"/>
        <v>1</v>
      </c>
      <c r="J244" s="30">
        <f t="shared" si="10"/>
        <v>1</v>
      </c>
      <c r="K244" s="30">
        <f t="shared" si="11"/>
        <v>2</v>
      </c>
    </row>
    <row r="245" spans="1:11">
      <c r="A245" s="30" t="s">
        <v>34</v>
      </c>
      <c r="B245" s="30" t="s">
        <v>884</v>
      </c>
      <c r="C245" s="30">
        <v>426</v>
      </c>
      <c r="D245" s="30">
        <v>18</v>
      </c>
      <c r="E245" s="30">
        <v>16</v>
      </c>
      <c r="F245" s="30">
        <v>2</v>
      </c>
      <c r="G245" s="30">
        <v>987</v>
      </c>
      <c r="H245" s="30">
        <v>3</v>
      </c>
      <c r="I245" s="30">
        <f t="shared" si="9"/>
        <v>3</v>
      </c>
      <c r="J245" s="30">
        <f t="shared" si="10"/>
        <v>12</v>
      </c>
      <c r="K245" s="30">
        <f t="shared" si="11"/>
        <v>15</v>
      </c>
    </row>
    <row r="246" spans="1:11">
      <c r="A246" s="30" t="s">
        <v>34</v>
      </c>
      <c r="B246" s="30" t="s">
        <v>840</v>
      </c>
      <c r="C246" s="30">
        <v>88</v>
      </c>
      <c r="D246" s="30">
        <v>24</v>
      </c>
      <c r="E246" s="30">
        <v>8</v>
      </c>
      <c r="F246" s="30">
        <v>1</v>
      </c>
      <c r="G246" s="30">
        <v>132</v>
      </c>
      <c r="H246" s="30">
        <v>4</v>
      </c>
      <c r="I246" s="30">
        <f t="shared" si="9"/>
        <v>0</v>
      </c>
      <c r="J246" s="30">
        <f t="shared" si="10"/>
        <v>1</v>
      </c>
      <c r="K246" s="30">
        <f t="shared" si="11"/>
        <v>1</v>
      </c>
    </row>
    <row r="247" spans="1:11">
      <c r="A247" s="30" t="s">
        <v>34</v>
      </c>
      <c r="B247" s="30" t="s">
        <v>795</v>
      </c>
      <c r="C247" s="30">
        <v>71</v>
      </c>
      <c r="D247" s="30">
        <v>19</v>
      </c>
      <c r="E247" s="30">
        <v>6</v>
      </c>
      <c r="F247" s="30">
        <v>1</v>
      </c>
      <c r="G247" s="30">
        <v>156</v>
      </c>
      <c r="H247" s="30">
        <v>4</v>
      </c>
      <c r="I247" s="30">
        <f t="shared" si="9"/>
        <v>0</v>
      </c>
      <c r="J247" s="30">
        <f t="shared" si="10"/>
        <v>1</v>
      </c>
      <c r="K247" s="30">
        <f t="shared" si="11"/>
        <v>1</v>
      </c>
    </row>
    <row r="248" spans="1:11">
      <c r="A248" s="30" t="s">
        <v>34</v>
      </c>
      <c r="B248" s="30" t="s">
        <v>958</v>
      </c>
      <c r="C248" s="30">
        <v>72</v>
      </c>
      <c r="D248" s="30">
        <v>18</v>
      </c>
      <c r="E248" s="30">
        <v>7</v>
      </c>
      <c r="F248" s="30">
        <v>1</v>
      </c>
      <c r="G248" s="30">
        <v>213</v>
      </c>
      <c r="H248" s="30">
        <v>6</v>
      </c>
      <c r="I248" s="30">
        <f t="shared" si="9"/>
        <v>1</v>
      </c>
      <c r="J248" s="30">
        <f t="shared" si="10"/>
        <v>3</v>
      </c>
      <c r="K248" s="30">
        <f t="shared" si="11"/>
        <v>4</v>
      </c>
    </row>
    <row r="249" spans="1:11">
      <c r="A249" s="30" t="s">
        <v>34</v>
      </c>
      <c r="B249" s="30" t="s">
        <v>959</v>
      </c>
      <c r="C249" s="30">
        <v>184</v>
      </c>
      <c r="D249" s="30">
        <v>41</v>
      </c>
      <c r="E249" s="30">
        <v>6</v>
      </c>
      <c r="F249" s="30">
        <v>2</v>
      </c>
      <c r="G249" s="30">
        <v>130</v>
      </c>
      <c r="H249" s="30">
        <v>5</v>
      </c>
      <c r="I249" s="30">
        <f t="shared" si="9"/>
        <v>2</v>
      </c>
      <c r="J249" s="30">
        <f t="shared" si="10"/>
        <v>2</v>
      </c>
      <c r="K249" s="30">
        <f t="shared" si="11"/>
        <v>4</v>
      </c>
    </row>
    <row r="250" spans="1:11">
      <c r="A250" s="30" t="s">
        <v>34</v>
      </c>
      <c r="B250" s="30" t="s">
        <v>955</v>
      </c>
      <c r="C250" s="30">
        <v>85</v>
      </c>
      <c r="D250" s="30">
        <v>32</v>
      </c>
      <c r="E250" s="30">
        <v>6</v>
      </c>
      <c r="F250" s="30">
        <v>1</v>
      </c>
      <c r="G250" s="30">
        <v>102</v>
      </c>
      <c r="H250" s="30">
        <v>6</v>
      </c>
      <c r="I250" s="30">
        <f t="shared" si="9"/>
        <v>1</v>
      </c>
      <c r="J250" s="30">
        <f t="shared" si="10"/>
        <v>1</v>
      </c>
      <c r="K250" s="30">
        <f t="shared" si="11"/>
        <v>2</v>
      </c>
    </row>
    <row r="251" spans="1:11">
      <c r="A251" s="30" t="s">
        <v>34</v>
      </c>
      <c r="B251" s="30" t="s">
        <v>957</v>
      </c>
      <c r="C251" s="30">
        <v>84</v>
      </c>
      <c r="D251" s="30">
        <v>21</v>
      </c>
      <c r="E251" s="30">
        <v>8</v>
      </c>
      <c r="F251" s="30">
        <v>1</v>
      </c>
      <c r="G251" s="30">
        <v>197</v>
      </c>
      <c r="H251" s="30">
        <v>6</v>
      </c>
      <c r="I251" s="30">
        <f t="shared" si="9"/>
        <v>1</v>
      </c>
      <c r="J251" s="30">
        <f t="shared" si="10"/>
        <v>3</v>
      </c>
      <c r="K251" s="30">
        <f t="shared" si="11"/>
        <v>4</v>
      </c>
    </row>
    <row r="252" spans="1:11">
      <c r="A252" s="30" t="s">
        <v>34</v>
      </c>
      <c r="B252" s="30" t="s">
        <v>956</v>
      </c>
      <c r="C252" s="30">
        <v>86</v>
      </c>
      <c r="D252" s="30">
        <v>20</v>
      </c>
      <c r="E252" s="30">
        <v>10</v>
      </c>
      <c r="F252" s="30">
        <v>2</v>
      </c>
      <c r="G252" s="30">
        <v>214</v>
      </c>
      <c r="H252" s="30">
        <v>5</v>
      </c>
      <c r="I252" s="30">
        <f t="shared" si="9"/>
        <v>1</v>
      </c>
      <c r="J252" s="30">
        <f t="shared" si="10"/>
        <v>3</v>
      </c>
      <c r="K252" s="30">
        <f t="shared" si="11"/>
        <v>4</v>
      </c>
    </row>
    <row r="253" spans="1:11">
      <c r="A253" s="30" t="s">
        <v>34</v>
      </c>
      <c r="B253" s="30" t="s">
        <v>943</v>
      </c>
      <c r="C253" s="30">
        <v>96</v>
      </c>
      <c r="D253" s="30">
        <v>25</v>
      </c>
      <c r="E253" s="30">
        <v>6</v>
      </c>
      <c r="F253" s="30">
        <v>3</v>
      </c>
      <c r="G253" s="30">
        <v>172</v>
      </c>
      <c r="H253" s="30">
        <v>4</v>
      </c>
      <c r="I253" s="30">
        <f t="shared" si="9"/>
        <v>0</v>
      </c>
      <c r="J253" s="30">
        <f t="shared" si="10"/>
        <v>2</v>
      </c>
      <c r="K253" s="30">
        <f t="shared" si="11"/>
        <v>2</v>
      </c>
    </row>
    <row r="254" spans="1:11">
      <c r="A254" s="30" t="s">
        <v>34</v>
      </c>
      <c r="B254" s="30" t="s">
        <v>938</v>
      </c>
      <c r="C254" s="30">
        <v>108</v>
      </c>
      <c r="D254" s="30">
        <v>26</v>
      </c>
      <c r="E254" s="30">
        <v>9</v>
      </c>
      <c r="F254" s="30">
        <v>2</v>
      </c>
      <c r="G254" s="30">
        <v>182</v>
      </c>
      <c r="H254" s="30">
        <v>5</v>
      </c>
      <c r="I254" s="30">
        <f t="shared" si="9"/>
        <v>1</v>
      </c>
      <c r="J254" s="30">
        <f t="shared" si="10"/>
        <v>3</v>
      </c>
      <c r="K254" s="30">
        <f t="shared" si="11"/>
        <v>4</v>
      </c>
    </row>
    <row r="255" spans="1:11">
      <c r="A255" s="30" t="s">
        <v>34</v>
      </c>
      <c r="B255" s="30" t="s">
        <v>945</v>
      </c>
      <c r="C255" s="30">
        <v>80</v>
      </c>
      <c r="D255" s="30">
        <v>15</v>
      </c>
      <c r="E255" s="30">
        <v>11</v>
      </c>
      <c r="F255" s="30">
        <v>1</v>
      </c>
      <c r="G255" s="30">
        <v>245</v>
      </c>
      <c r="H255" s="30">
        <v>4</v>
      </c>
      <c r="I255" s="30">
        <f t="shared" si="9"/>
        <v>0</v>
      </c>
      <c r="J255" s="30">
        <f t="shared" si="10"/>
        <v>3</v>
      </c>
      <c r="K255" s="30">
        <f t="shared" si="11"/>
        <v>3</v>
      </c>
    </row>
    <row r="256" spans="1:11">
      <c r="A256" s="30" t="s">
        <v>34</v>
      </c>
      <c r="B256" s="30" t="s">
        <v>976</v>
      </c>
      <c r="C256" s="30">
        <v>402</v>
      </c>
      <c r="D256" s="30">
        <v>38</v>
      </c>
      <c r="E256" s="30">
        <v>8</v>
      </c>
      <c r="F256" s="30">
        <v>1</v>
      </c>
      <c r="G256" s="30">
        <v>340</v>
      </c>
      <c r="H256" s="30">
        <v>6</v>
      </c>
      <c r="I256" s="30">
        <f t="shared" si="9"/>
        <v>5</v>
      </c>
      <c r="J256" s="30">
        <f t="shared" si="10"/>
        <v>5</v>
      </c>
      <c r="K256" s="30">
        <f t="shared" si="11"/>
        <v>10</v>
      </c>
    </row>
    <row r="257" spans="1:11">
      <c r="A257" s="30" t="s">
        <v>34</v>
      </c>
      <c r="B257" s="30" t="s">
        <v>972</v>
      </c>
      <c r="C257" s="30">
        <v>760</v>
      </c>
      <c r="D257" s="30">
        <v>25</v>
      </c>
      <c r="E257" s="30">
        <v>10</v>
      </c>
      <c r="F257" s="30">
        <v>1</v>
      </c>
      <c r="G257" s="30">
        <v>1049</v>
      </c>
      <c r="H257" s="30">
        <v>3</v>
      </c>
      <c r="I257" s="30">
        <f t="shared" si="9"/>
        <v>5</v>
      </c>
      <c r="J257" s="30">
        <f t="shared" si="10"/>
        <v>10</v>
      </c>
      <c r="K257" s="30">
        <f t="shared" si="11"/>
        <v>15</v>
      </c>
    </row>
    <row r="258" spans="1:11">
      <c r="A258" s="30" t="s">
        <v>34</v>
      </c>
      <c r="B258" s="30" t="s">
        <v>986</v>
      </c>
      <c r="C258" s="30">
        <v>100</v>
      </c>
      <c r="D258" s="30">
        <v>24</v>
      </c>
      <c r="E258" s="30">
        <v>11</v>
      </c>
      <c r="F258" s="30">
        <v>1</v>
      </c>
      <c r="G258" s="30">
        <v>188</v>
      </c>
      <c r="H258" s="30">
        <v>6</v>
      </c>
      <c r="I258" s="30">
        <f t="shared" si="9"/>
        <v>1</v>
      </c>
      <c r="J258" s="30">
        <f t="shared" si="10"/>
        <v>3</v>
      </c>
      <c r="K258" s="30">
        <f t="shared" si="11"/>
        <v>4</v>
      </c>
    </row>
    <row r="259" spans="1:11">
      <c r="A259" s="30" t="s">
        <v>34</v>
      </c>
      <c r="B259" s="30" t="s">
        <v>984</v>
      </c>
      <c r="C259" s="30">
        <v>154</v>
      </c>
      <c r="D259" s="30">
        <v>32</v>
      </c>
      <c r="E259" s="30">
        <v>7</v>
      </c>
      <c r="F259" s="30">
        <v>1</v>
      </c>
      <c r="G259" s="30">
        <v>184</v>
      </c>
      <c r="H259" s="30">
        <v>6</v>
      </c>
      <c r="I259" s="30">
        <f t="shared" si="9"/>
        <v>2</v>
      </c>
      <c r="J259" s="30">
        <f t="shared" si="10"/>
        <v>3</v>
      </c>
      <c r="K259" s="30">
        <f t="shared" si="11"/>
        <v>5</v>
      </c>
    </row>
    <row r="260" spans="1:11">
      <c r="A260" s="30" t="s">
        <v>34</v>
      </c>
      <c r="B260" s="30" t="s">
        <v>953</v>
      </c>
      <c r="C260" s="30">
        <v>81</v>
      </c>
      <c r="D260" s="30">
        <v>21</v>
      </c>
      <c r="E260" s="30">
        <v>5</v>
      </c>
      <c r="F260" s="30">
        <v>1</v>
      </c>
      <c r="G260" s="30">
        <v>186</v>
      </c>
      <c r="H260" s="30">
        <v>6</v>
      </c>
      <c r="I260" s="30">
        <f t="shared" ref="I260:I323" si="12">ROUNDDOWN(((((C260*H260)*0.8)/$M$3)*0.2),0)</f>
        <v>1</v>
      </c>
      <c r="J260" s="30">
        <f t="shared" ref="J260:J323" si="13">ROUNDDOWN(((((G260*(F260+H260))*0.8)/$M$3)*0.2),0)</f>
        <v>3</v>
      </c>
      <c r="K260" s="30">
        <f t="shared" ref="K260:K323" si="14">I260+J260</f>
        <v>4</v>
      </c>
    </row>
    <row r="261" spans="1:11">
      <c r="A261" s="30" t="s">
        <v>34</v>
      </c>
      <c r="B261" s="30" t="s">
        <v>939</v>
      </c>
      <c r="C261" s="30">
        <v>158</v>
      </c>
      <c r="D261" s="30">
        <v>34</v>
      </c>
      <c r="E261" s="30">
        <v>5</v>
      </c>
      <c r="F261" s="30">
        <v>1</v>
      </c>
      <c r="G261" s="30">
        <v>166</v>
      </c>
      <c r="H261" s="30">
        <v>6</v>
      </c>
      <c r="I261" s="30">
        <f t="shared" si="12"/>
        <v>2</v>
      </c>
      <c r="J261" s="30">
        <f t="shared" si="13"/>
        <v>2</v>
      </c>
      <c r="K261" s="30">
        <f t="shared" si="14"/>
        <v>4</v>
      </c>
    </row>
    <row r="262" spans="1:11">
      <c r="A262" s="30" t="s">
        <v>34</v>
      </c>
      <c r="B262" s="30" t="s">
        <v>1003</v>
      </c>
      <c r="C262" s="30">
        <v>0</v>
      </c>
      <c r="D262" s="30">
        <v>0</v>
      </c>
      <c r="E262" s="30">
        <v>6</v>
      </c>
      <c r="F262" s="30">
        <v>1</v>
      </c>
      <c r="G262" s="30">
        <v>111</v>
      </c>
      <c r="H262" s="30">
        <v>6</v>
      </c>
      <c r="I262" s="30">
        <f t="shared" si="12"/>
        <v>0</v>
      </c>
      <c r="J262" s="30">
        <f t="shared" si="13"/>
        <v>1</v>
      </c>
      <c r="K262" s="30">
        <f t="shared" si="14"/>
        <v>1</v>
      </c>
    </row>
    <row r="263" spans="1:11">
      <c r="A263" s="30" t="s">
        <v>34</v>
      </c>
      <c r="B263" s="30" t="s">
        <v>980</v>
      </c>
      <c r="C263" s="30">
        <v>436</v>
      </c>
      <c r="D263" s="30">
        <v>43</v>
      </c>
      <c r="E263" s="30">
        <v>7</v>
      </c>
      <c r="F263" s="30">
        <v>2</v>
      </c>
      <c r="G263" s="30">
        <v>275</v>
      </c>
      <c r="H263" s="30">
        <v>5</v>
      </c>
      <c r="I263" s="30">
        <f t="shared" si="12"/>
        <v>5</v>
      </c>
      <c r="J263" s="30">
        <f t="shared" si="13"/>
        <v>4</v>
      </c>
      <c r="K263" s="30">
        <f t="shared" si="14"/>
        <v>9</v>
      </c>
    </row>
    <row r="264" spans="1:11">
      <c r="A264" s="30" t="s">
        <v>34</v>
      </c>
      <c r="B264" s="30" t="s">
        <v>998</v>
      </c>
      <c r="C264" s="30">
        <v>754</v>
      </c>
      <c r="D264" s="30">
        <v>60</v>
      </c>
      <c r="E264" s="30">
        <v>8</v>
      </c>
      <c r="F264" s="30">
        <v>1</v>
      </c>
      <c r="G264" s="30">
        <v>126</v>
      </c>
      <c r="H264" s="30">
        <v>6</v>
      </c>
      <c r="I264" s="30">
        <f t="shared" si="12"/>
        <v>11</v>
      </c>
      <c r="J264" s="30">
        <f t="shared" si="13"/>
        <v>2</v>
      </c>
      <c r="K264" s="30">
        <f t="shared" si="14"/>
        <v>13</v>
      </c>
    </row>
    <row r="265" spans="1:11">
      <c r="A265" s="30" t="s">
        <v>34</v>
      </c>
      <c r="B265" s="30" t="s">
        <v>991</v>
      </c>
      <c r="C265" s="30">
        <v>633</v>
      </c>
      <c r="D265" s="30">
        <v>55</v>
      </c>
      <c r="E265" s="30">
        <v>9</v>
      </c>
      <c r="F265" s="30">
        <v>1</v>
      </c>
      <c r="G265" s="30">
        <v>172</v>
      </c>
      <c r="H265" s="30">
        <v>6</v>
      </c>
      <c r="I265" s="30">
        <f t="shared" si="12"/>
        <v>9</v>
      </c>
      <c r="J265" s="30">
        <f t="shared" si="13"/>
        <v>2</v>
      </c>
      <c r="K265" s="30">
        <f t="shared" si="14"/>
        <v>11</v>
      </c>
    </row>
    <row r="266" spans="1:11">
      <c r="A266" s="30" t="s">
        <v>34</v>
      </c>
      <c r="B266" s="30" t="s">
        <v>949</v>
      </c>
      <c r="C266" s="30">
        <v>128</v>
      </c>
      <c r="D266" s="30">
        <v>34</v>
      </c>
      <c r="E266" s="30">
        <v>8</v>
      </c>
      <c r="F266" s="30">
        <v>1</v>
      </c>
      <c r="G266" s="30">
        <v>99</v>
      </c>
      <c r="H266" s="30">
        <v>4</v>
      </c>
      <c r="I266" s="30">
        <f t="shared" si="12"/>
        <v>1</v>
      </c>
      <c r="J266" s="30">
        <f t="shared" si="13"/>
        <v>1</v>
      </c>
      <c r="K266" s="30">
        <f t="shared" si="14"/>
        <v>2</v>
      </c>
    </row>
    <row r="267" spans="1:11">
      <c r="A267" s="30" t="s">
        <v>34</v>
      </c>
      <c r="B267" s="30" t="s">
        <v>951</v>
      </c>
      <c r="C267" s="30">
        <v>129</v>
      </c>
      <c r="D267" s="30">
        <v>28</v>
      </c>
      <c r="E267" s="30">
        <v>6</v>
      </c>
      <c r="F267" s="30">
        <v>1</v>
      </c>
      <c r="G267" s="30">
        <v>148</v>
      </c>
      <c r="H267" s="30">
        <v>4</v>
      </c>
      <c r="I267" s="30">
        <f t="shared" si="12"/>
        <v>1</v>
      </c>
      <c r="J267" s="30">
        <f t="shared" si="13"/>
        <v>1</v>
      </c>
      <c r="K267" s="30">
        <f t="shared" si="14"/>
        <v>2</v>
      </c>
    </row>
    <row r="268" spans="1:11">
      <c r="A268" s="30" t="s">
        <v>34</v>
      </c>
      <c r="B268" s="30" t="s">
        <v>963</v>
      </c>
      <c r="C268" s="30">
        <v>141</v>
      </c>
      <c r="D268" s="30">
        <v>27</v>
      </c>
      <c r="E268" s="30">
        <v>6</v>
      </c>
      <c r="F268" s="30">
        <v>2</v>
      </c>
      <c r="G268" s="30">
        <v>222</v>
      </c>
      <c r="H268" s="30">
        <v>5</v>
      </c>
      <c r="I268" s="30">
        <f t="shared" si="12"/>
        <v>1</v>
      </c>
      <c r="J268" s="30">
        <f t="shared" si="13"/>
        <v>3</v>
      </c>
      <c r="K268" s="30">
        <f t="shared" si="14"/>
        <v>4</v>
      </c>
    </row>
    <row r="269" spans="1:11">
      <c r="A269" s="30" t="s">
        <v>34</v>
      </c>
      <c r="B269" s="30" t="s">
        <v>961</v>
      </c>
      <c r="C269" s="30">
        <v>4</v>
      </c>
      <c r="D269" s="30">
        <v>2</v>
      </c>
      <c r="E269" s="30">
        <v>9</v>
      </c>
      <c r="F269" s="30">
        <v>3</v>
      </c>
      <c r="G269" s="30">
        <v>138</v>
      </c>
      <c r="H269" s="30">
        <v>4</v>
      </c>
      <c r="I269" s="30">
        <f t="shared" si="12"/>
        <v>0</v>
      </c>
      <c r="J269" s="30">
        <f t="shared" si="13"/>
        <v>2</v>
      </c>
      <c r="K269" s="30">
        <f t="shared" si="14"/>
        <v>2</v>
      </c>
    </row>
    <row r="270" spans="1:11">
      <c r="A270" s="30" t="s">
        <v>34</v>
      </c>
      <c r="B270" s="30" t="s">
        <v>1001</v>
      </c>
      <c r="C270" s="30">
        <v>0</v>
      </c>
      <c r="D270" s="30">
        <v>0</v>
      </c>
      <c r="E270" s="30">
        <v>6</v>
      </c>
      <c r="F270" s="30">
        <v>1</v>
      </c>
      <c r="G270" s="30">
        <v>84</v>
      </c>
      <c r="H270" s="30">
        <v>6</v>
      </c>
      <c r="I270" s="30">
        <f t="shared" si="12"/>
        <v>0</v>
      </c>
      <c r="J270" s="30">
        <f t="shared" si="13"/>
        <v>1</v>
      </c>
      <c r="K270" s="30">
        <f t="shared" si="14"/>
        <v>1</v>
      </c>
    </row>
    <row r="271" spans="1:11">
      <c r="A271" s="30" t="s">
        <v>34</v>
      </c>
      <c r="B271" s="30" t="s">
        <v>978</v>
      </c>
      <c r="C271" s="30">
        <v>373</v>
      </c>
      <c r="D271" s="30">
        <v>35</v>
      </c>
      <c r="E271" s="30">
        <v>9</v>
      </c>
      <c r="F271" s="30">
        <v>1</v>
      </c>
      <c r="G271" s="30">
        <v>378</v>
      </c>
      <c r="H271" s="30">
        <v>6</v>
      </c>
      <c r="I271" s="30">
        <f t="shared" si="12"/>
        <v>5</v>
      </c>
      <c r="J271" s="30">
        <f t="shared" si="13"/>
        <v>6</v>
      </c>
      <c r="K271" s="30">
        <f t="shared" si="14"/>
        <v>11</v>
      </c>
    </row>
    <row r="272" spans="1:11">
      <c r="A272" s="30" t="s">
        <v>34</v>
      </c>
      <c r="B272" s="30" t="s">
        <v>995</v>
      </c>
      <c r="C272" s="30">
        <v>114</v>
      </c>
      <c r="D272" s="30">
        <v>22</v>
      </c>
      <c r="E272" s="30">
        <v>5</v>
      </c>
      <c r="F272" s="30">
        <v>1</v>
      </c>
      <c r="G272" s="30">
        <v>249</v>
      </c>
      <c r="H272" s="30">
        <v>6</v>
      </c>
      <c r="I272" s="30">
        <f t="shared" si="12"/>
        <v>1</v>
      </c>
      <c r="J272" s="30">
        <f t="shared" si="13"/>
        <v>4</v>
      </c>
      <c r="K272" s="30">
        <f t="shared" si="14"/>
        <v>5</v>
      </c>
    </row>
    <row r="273" spans="1:11">
      <c r="A273" s="30" t="s">
        <v>34</v>
      </c>
      <c r="B273" s="30" t="s">
        <v>993</v>
      </c>
      <c r="C273" s="30">
        <v>205</v>
      </c>
      <c r="D273" s="30">
        <v>47</v>
      </c>
      <c r="E273" s="30">
        <v>5</v>
      </c>
      <c r="F273" s="30">
        <v>1</v>
      </c>
      <c r="G273" s="30">
        <v>100</v>
      </c>
      <c r="H273" s="30">
        <v>6</v>
      </c>
      <c r="I273" s="30">
        <f t="shared" si="12"/>
        <v>3</v>
      </c>
      <c r="J273" s="30">
        <f t="shared" si="13"/>
        <v>1</v>
      </c>
      <c r="K273" s="30">
        <f t="shared" si="14"/>
        <v>4</v>
      </c>
    </row>
    <row r="274" spans="1:11">
      <c r="A274" s="30" t="s">
        <v>34</v>
      </c>
      <c r="B274" s="30" t="s">
        <v>941</v>
      </c>
      <c r="C274" s="30">
        <v>76</v>
      </c>
      <c r="D274" s="30">
        <v>29</v>
      </c>
      <c r="E274" s="30">
        <v>5</v>
      </c>
      <c r="F274" s="30">
        <v>2</v>
      </c>
      <c r="G274" s="30">
        <v>109</v>
      </c>
      <c r="H274" s="30">
        <v>5</v>
      </c>
      <c r="I274" s="30">
        <f t="shared" si="12"/>
        <v>0</v>
      </c>
      <c r="J274" s="30">
        <f t="shared" si="13"/>
        <v>1</v>
      </c>
      <c r="K274" s="30">
        <f t="shared" si="14"/>
        <v>1</v>
      </c>
    </row>
    <row r="275" spans="1:11">
      <c r="A275" s="30" t="s">
        <v>34</v>
      </c>
      <c r="B275" s="30" t="s">
        <v>947</v>
      </c>
      <c r="C275" s="30">
        <v>435</v>
      </c>
      <c r="D275" s="30">
        <v>51</v>
      </c>
      <c r="E275" s="30">
        <v>19</v>
      </c>
      <c r="F275" s="30">
        <v>1</v>
      </c>
      <c r="G275" s="30">
        <v>164</v>
      </c>
      <c r="H275" s="30">
        <v>6</v>
      </c>
      <c r="I275" s="30">
        <f t="shared" si="12"/>
        <v>6</v>
      </c>
      <c r="J275" s="30">
        <f t="shared" si="13"/>
        <v>2</v>
      </c>
      <c r="K275" s="30">
        <f t="shared" si="14"/>
        <v>8</v>
      </c>
    </row>
    <row r="276" spans="1:11">
      <c r="A276" s="30" t="s">
        <v>34</v>
      </c>
      <c r="B276" s="30" t="s">
        <v>974</v>
      </c>
      <c r="C276" s="30">
        <v>10</v>
      </c>
      <c r="D276" s="30">
        <v>3</v>
      </c>
      <c r="E276" s="30">
        <v>9</v>
      </c>
      <c r="F276" s="30">
        <v>1</v>
      </c>
      <c r="G276" s="30">
        <v>245</v>
      </c>
      <c r="H276" s="30">
        <v>6</v>
      </c>
      <c r="I276" s="30">
        <f t="shared" si="12"/>
        <v>0</v>
      </c>
      <c r="J276" s="30">
        <f t="shared" si="13"/>
        <v>4</v>
      </c>
      <c r="K276" s="30">
        <f t="shared" si="14"/>
        <v>4</v>
      </c>
    </row>
    <row r="277" spans="1:11">
      <c r="A277" s="30" t="s">
        <v>34</v>
      </c>
      <c r="B277" s="30" t="s">
        <v>1004</v>
      </c>
      <c r="C277" s="30">
        <v>637</v>
      </c>
      <c r="D277" s="30">
        <v>57</v>
      </c>
      <c r="E277" s="30">
        <v>6</v>
      </c>
      <c r="F277" s="30">
        <v>1</v>
      </c>
      <c r="G277" s="30">
        <v>145</v>
      </c>
      <c r="H277" s="30">
        <v>6</v>
      </c>
      <c r="I277" s="30">
        <f t="shared" si="12"/>
        <v>9</v>
      </c>
      <c r="J277" s="30">
        <f t="shared" si="13"/>
        <v>2</v>
      </c>
      <c r="K277" s="30">
        <f t="shared" si="14"/>
        <v>11</v>
      </c>
    </row>
    <row r="278" spans="1:11">
      <c r="A278" s="30" t="s">
        <v>34</v>
      </c>
      <c r="B278" s="30" t="s">
        <v>989</v>
      </c>
      <c r="C278" s="30">
        <v>449</v>
      </c>
      <c r="D278" s="30">
        <v>56</v>
      </c>
      <c r="E278" s="30">
        <v>7</v>
      </c>
      <c r="F278" s="30">
        <v>1</v>
      </c>
      <c r="G278" s="30">
        <v>112</v>
      </c>
      <c r="H278" s="30">
        <v>6</v>
      </c>
      <c r="I278" s="30">
        <f t="shared" si="12"/>
        <v>6</v>
      </c>
      <c r="J278" s="30">
        <f t="shared" si="13"/>
        <v>1</v>
      </c>
      <c r="K278" s="30">
        <f t="shared" si="14"/>
        <v>7</v>
      </c>
    </row>
    <row r="279" spans="1:11">
      <c r="A279" s="30" t="s">
        <v>34</v>
      </c>
      <c r="B279" s="30" t="s">
        <v>982</v>
      </c>
      <c r="C279" s="30">
        <v>91</v>
      </c>
      <c r="D279" s="30">
        <v>25</v>
      </c>
      <c r="E279" s="30">
        <v>6</v>
      </c>
      <c r="F279" s="30">
        <v>1</v>
      </c>
      <c r="G279" s="30">
        <v>167</v>
      </c>
      <c r="H279" s="30">
        <v>6</v>
      </c>
      <c r="I279" s="30">
        <f t="shared" si="12"/>
        <v>1</v>
      </c>
      <c r="J279" s="30">
        <f t="shared" si="13"/>
        <v>2</v>
      </c>
      <c r="K279" s="30">
        <f t="shared" si="14"/>
        <v>3</v>
      </c>
    </row>
    <row r="280" spans="1:11">
      <c r="A280" s="30" t="s">
        <v>34</v>
      </c>
      <c r="B280" s="30" t="s">
        <v>936</v>
      </c>
      <c r="C280" s="30">
        <v>779</v>
      </c>
      <c r="D280" s="30">
        <v>28</v>
      </c>
      <c r="E280" s="30">
        <v>14</v>
      </c>
      <c r="F280" s="30">
        <v>4</v>
      </c>
      <c r="G280" s="30">
        <v>878</v>
      </c>
      <c r="H280" s="30">
        <v>1</v>
      </c>
      <c r="I280" s="30">
        <f t="shared" si="12"/>
        <v>1</v>
      </c>
      <c r="J280" s="30">
        <f t="shared" si="13"/>
        <v>10</v>
      </c>
      <c r="K280" s="30">
        <f t="shared" si="14"/>
        <v>11</v>
      </c>
    </row>
    <row r="281" spans="1:11">
      <c r="A281" s="30" t="s">
        <v>34</v>
      </c>
      <c r="B281" s="30" t="s">
        <v>999</v>
      </c>
      <c r="C281" s="30">
        <v>133</v>
      </c>
      <c r="D281" s="30">
        <v>24</v>
      </c>
      <c r="E281" s="30">
        <v>5</v>
      </c>
      <c r="F281" s="30">
        <v>1</v>
      </c>
      <c r="G281" s="30">
        <v>252</v>
      </c>
      <c r="H281" s="30">
        <v>6</v>
      </c>
      <c r="I281" s="30">
        <f t="shared" si="12"/>
        <v>1</v>
      </c>
      <c r="J281" s="30">
        <f t="shared" si="13"/>
        <v>4</v>
      </c>
      <c r="K281" s="30">
        <f t="shared" si="14"/>
        <v>5</v>
      </c>
    </row>
    <row r="282" spans="1:11">
      <c r="A282" s="30" t="s">
        <v>34</v>
      </c>
      <c r="B282" s="30" t="s">
        <v>968</v>
      </c>
      <c r="C282" s="30">
        <v>1041</v>
      </c>
      <c r="D282" s="30">
        <v>39</v>
      </c>
      <c r="E282" s="30">
        <v>13</v>
      </c>
      <c r="F282" s="30">
        <v>4</v>
      </c>
      <c r="G282" s="30">
        <v>564</v>
      </c>
      <c r="H282" s="30">
        <v>1</v>
      </c>
      <c r="I282" s="30">
        <f t="shared" si="12"/>
        <v>2</v>
      </c>
      <c r="J282" s="30">
        <f t="shared" si="13"/>
        <v>6</v>
      </c>
      <c r="K282" s="30">
        <f t="shared" si="14"/>
        <v>8</v>
      </c>
    </row>
    <row r="283" spans="1:11">
      <c r="A283" s="30" t="s">
        <v>34</v>
      </c>
      <c r="B283" s="30" t="s">
        <v>966</v>
      </c>
      <c r="C283" s="30">
        <v>1203</v>
      </c>
      <c r="D283" s="30">
        <v>29</v>
      </c>
      <c r="E283" s="30">
        <v>13</v>
      </c>
      <c r="F283" s="30">
        <v>4</v>
      </c>
      <c r="G283" s="30">
        <v>1300</v>
      </c>
      <c r="H283" s="30">
        <v>1</v>
      </c>
      <c r="I283" s="30">
        <f t="shared" si="12"/>
        <v>2</v>
      </c>
      <c r="J283" s="30">
        <f t="shared" si="13"/>
        <v>16</v>
      </c>
      <c r="K283" s="30">
        <f t="shared" si="14"/>
        <v>18</v>
      </c>
    </row>
    <row r="284" spans="1:11">
      <c r="A284" s="30" t="s">
        <v>34</v>
      </c>
      <c r="B284" s="30" t="s">
        <v>960</v>
      </c>
      <c r="C284" s="30">
        <v>71</v>
      </c>
      <c r="D284" s="30">
        <v>28</v>
      </c>
      <c r="E284" s="30">
        <v>6</v>
      </c>
      <c r="F284" s="30">
        <v>1</v>
      </c>
      <c r="G284" s="30">
        <v>107</v>
      </c>
      <c r="H284" s="30">
        <v>6</v>
      </c>
      <c r="I284" s="30">
        <f t="shared" si="12"/>
        <v>1</v>
      </c>
      <c r="J284" s="30">
        <f t="shared" si="13"/>
        <v>1</v>
      </c>
      <c r="K284" s="30">
        <f t="shared" si="14"/>
        <v>2</v>
      </c>
    </row>
    <row r="285" spans="1:11">
      <c r="A285" s="30" t="s">
        <v>34</v>
      </c>
      <c r="B285" s="30" t="s">
        <v>1050</v>
      </c>
      <c r="C285" s="30">
        <v>489</v>
      </c>
      <c r="D285" s="30">
        <v>55</v>
      </c>
      <c r="E285" s="30">
        <v>15</v>
      </c>
      <c r="F285" s="30">
        <v>2</v>
      </c>
      <c r="G285" s="30">
        <v>133</v>
      </c>
      <c r="H285" s="30">
        <v>5</v>
      </c>
      <c r="I285" s="30">
        <f t="shared" si="12"/>
        <v>6</v>
      </c>
      <c r="J285" s="30">
        <f t="shared" si="13"/>
        <v>2</v>
      </c>
      <c r="K285" s="30">
        <f t="shared" si="14"/>
        <v>8</v>
      </c>
    </row>
    <row r="286" spans="1:11">
      <c r="A286" s="30" t="s">
        <v>34</v>
      </c>
      <c r="B286" s="30" t="s">
        <v>1051</v>
      </c>
      <c r="C286" s="30">
        <v>124</v>
      </c>
      <c r="D286" s="30">
        <v>30</v>
      </c>
      <c r="E286" s="30">
        <v>8</v>
      </c>
      <c r="F286" s="30">
        <v>1</v>
      </c>
      <c r="G286" s="30">
        <v>168</v>
      </c>
      <c r="H286" s="30">
        <v>6</v>
      </c>
      <c r="I286" s="30">
        <f t="shared" si="12"/>
        <v>1</v>
      </c>
      <c r="J286" s="30">
        <f t="shared" si="13"/>
        <v>2</v>
      </c>
      <c r="K286" s="30">
        <f t="shared" si="14"/>
        <v>3</v>
      </c>
    </row>
    <row r="287" spans="1:11">
      <c r="A287" s="30" t="s">
        <v>34</v>
      </c>
      <c r="B287" s="30" t="s">
        <v>1024</v>
      </c>
      <c r="C287" s="30">
        <v>51</v>
      </c>
      <c r="D287" s="30">
        <v>24</v>
      </c>
      <c r="E287" s="30">
        <v>6</v>
      </c>
      <c r="F287" s="30">
        <v>2</v>
      </c>
      <c r="G287" s="30">
        <v>98</v>
      </c>
      <c r="H287" s="30">
        <v>5</v>
      </c>
      <c r="I287" s="30">
        <f t="shared" si="12"/>
        <v>0</v>
      </c>
      <c r="J287" s="30">
        <f t="shared" si="13"/>
        <v>1</v>
      </c>
      <c r="K287" s="30">
        <f t="shared" si="14"/>
        <v>1</v>
      </c>
    </row>
    <row r="288" spans="1:11">
      <c r="A288" s="30" t="s">
        <v>34</v>
      </c>
      <c r="B288" s="30" t="s">
        <v>1063</v>
      </c>
      <c r="C288" s="30">
        <v>71</v>
      </c>
      <c r="D288" s="30">
        <v>18</v>
      </c>
      <c r="E288" s="30">
        <v>6</v>
      </c>
      <c r="F288" s="30">
        <v>1</v>
      </c>
      <c r="G288" s="30">
        <v>167</v>
      </c>
      <c r="H288" s="30">
        <v>4</v>
      </c>
      <c r="I288" s="30">
        <f t="shared" si="12"/>
        <v>0</v>
      </c>
      <c r="J288" s="30">
        <f t="shared" si="13"/>
        <v>2</v>
      </c>
      <c r="K288" s="30">
        <f t="shared" si="14"/>
        <v>2</v>
      </c>
    </row>
    <row r="289" spans="1:11">
      <c r="A289" s="30" t="s">
        <v>34</v>
      </c>
      <c r="B289" s="30" t="s">
        <v>1069</v>
      </c>
      <c r="C289" s="30">
        <v>127</v>
      </c>
      <c r="D289" s="30">
        <v>27</v>
      </c>
      <c r="E289" s="30">
        <v>6</v>
      </c>
      <c r="F289" s="30">
        <v>1</v>
      </c>
      <c r="G289" s="30">
        <v>155</v>
      </c>
      <c r="H289" s="30">
        <v>4</v>
      </c>
      <c r="I289" s="30">
        <f t="shared" si="12"/>
        <v>1</v>
      </c>
      <c r="J289" s="30">
        <f t="shared" si="13"/>
        <v>1</v>
      </c>
      <c r="K289" s="30">
        <f t="shared" si="14"/>
        <v>2</v>
      </c>
    </row>
    <row r="290" spans="1:11">
      <c r="A290" s="30" t="s">
        <v>34</v>
      </c>
      <c r="B290" s="30" t="s">
        <v>1067</v>
      </c>
      <c r="C290" s="30">
        <v>112</v>
      </c>
      <c r="D290" s="30">
        <v>30</v>
      </c>
      <c r="E290" s="30">
        <v>5</v>
      </c>
      <c r="F290" s="30">
        <v>1</v>
      </c>
      <c r="G290" s="30">
        <v>111</v>
      </c>
      <c r="H290" s="30">
        <v>4</v>
      </c>
      <c r="I290" s="30">
        <f t="shared" si="12"/>
        <v>1</v>
      </c>
      <c r="J290" s="30">
        <f t="shared" si="13"/>
        <v>1</v>
      </c>
      <c r="K290" s="30">
        <f t="shared" si="14"/>
        <v>2</v>
      </c>
    </row>
    <row r="291" spans="1:11">
      <c r="A291" s="30" t="s">
        <v>34</v>
      </c>
      <c r="B291" s="30" t="s">
        <v>1020</v>
      </c>
      <c r="C291" s="30">
        <v>81</v>
      </c>
      <c r="D291" s="30">
        <v>33</v>
      </c>
      <c r="E291" s="30">
        <v>8</v>
      </c>
      <c r="F291" s="30">
        <v>2</v>
      </c>
      <c r="G291" s="30">
        <v>92</v>
      </c>
      <c r="H291" s="30">
        <v>5</v>
      </c>
      <c r="I291" s="30">
        <f t="shared" si="12"/>
        <v>0</v>
      </c>
      <c r="J291" s="30">
        <f t="shared" si="13"/>
        <v>1</v>
      </c>
      <c r="K291" s="30">
        <f t="shared" si="14"/>
        <v>1</v>
      </c>
    </row>
    <row r="292" spans="1:11">
      <c r="A292" s="30" t="s">
        <v>34</v>
      </c>
      <c r="B292" s="30" t="s">
        <v>1022</v>
      </c>
      <c r="C292" s="30">
        <v>149</v>
      </c>
      <c r="D292" s="30">
        <v>21</v>
      </c>
      <c r="E292" s="30">
        <v>9</v>
      </c>
      <c r="F292" s="30">
        <v>3</v>
      </c>
      <c r="G292" s="30">
        <v>340</v>
      </c>
      <c r="H292" s="30">
        <v>4</v>
      </c>
      <c r="I292" s="30">
        <f t="shared" si="12"/>
        <v>1</v>
      </c>
      <c r="J292" s="30">
        <f t="shared" si="13"/>
        <v>5</v>
      </c>
      <c r="K292" s="30">
        <f t="shared" si="14"/>
        <v>6</v>
      </c>
    </row>
    <row r="293" spans="1:11">
      <c r="A293" s="30" t="s">
        <v>34</v>
      </c>
      <c r="B293" s="30" t="s">
        <v>1030</v>
      </c>
      <c r="C293" s="30">
        <v>252</v>
      </c>
      <c r="D293" s="30">
        <v>30</v>
      </c>
      <c r="E293" s="30">
        <v>8</v>
      </c>
      <c r="F293" s="30">
        <v>3</v>
      </c>
      <c r="G293" s="30">
        <v>341</v>
      </c>
      <c r="H293" s="30">
        <v>4</v>
      </c>
      <c r="I293" s="30">
        <f t="shared" si="12"/>
        <v>2</v>
      </c>
      <c r="J293" s="30">
        <f t="shared" si="13"/>
        <v>5</v>
      </c>
      <c r="K293" s="30">
        <f t="shared" si="14"/>
        <v>7</v>
      </c>
    </row>
    <row r="294" spans="1:11">
      <c r="A294" s="30" t="s">
        <v>34</v>
      </c>
      <c r="B294" s="30" t="s">
        <v>1048</v>
      </c>
      <c r="C294" s="30">
        <v>115</v>
      </c>
      <c r="D294" s="30">
        <v>31</v>
      </c>
      <c r="E294" s="30">
        <v>8</v>
      </c>
      <c r="F294" s="30">
        <v>1</v>
      </c>
      <c r="G294" s="30">
        <v>143</v>
      </c>
      <c r="H294" s="30">
        <v>6</v>
      </c>
      <c r="I294" s="30">
        <f t="shared" si="12"/>
        <v>1</v>
      </c>
      <c r="J294" s="30">
        <f t="shared" si="13"/>
        <v>2</v>
      </c>
      <c r="K294" s="30">
        <f t="shared" si="14"/>
        <v>3</v>
      </c>
    </row>
    <row r="295" spans="1:11">
      <c r="A295" s="30" t="s">
        <v>34</v>
      </c>
      <c r="B295" s="30" t="s">
        <v>1045</v>
      </c>
      <c r="C295" s="30">
        <v>78</v>
      </c>
      <c r="D295" s="30">
        <v>36</v>
      </c>
      <c r="E295" s="30">
        <v>4</v>
      </c>
      <c r="F295" s="30">
        <v>2</v>
      </c>
      <c r="G295" s="30">
        <v>74</v>
      </c>
      <c r="H295" s="30">
        <v>5</v>
      </c>
      <c r="I295" s="30">
        <f t="shared" si="12"/>
        <v>0</v>
      </c>
      <c r="J295" s="30">
        <f t="shared" si="13"/>
        <v>1</v>
      </c>
      <c r="K295" s="30">
        <f t="shared" si="14"/>
        <v>1</v>
      </c>
    </row>
    <row r="296" spans="1:11">
      <c r="A296" s="30" t="s">
        <v>34</v>
      </c>
      <c r="B296" s="30" t="s">
        <v>1047</v>
      </c>
      <c r="C296" s="30">
        <v>60</v>
      </c>
      <c r="D296" s="30">
        <v>27</v>
      </c>
      <c r="E296" s="30">
        <v>6</v>
      </c>
      <c r="F296" s="30">
        <v>2</v>
      </c>
      <c r="G296" s="30">
        <v>94</v>
      </c>
      <c r="H296" s="30">
        <v>5</v>
      </c>
      <c r="I296" s="30">
        <f t="shared" si="12"/>
        <v>0</v>
      </c>
      <c r="J296" s="30">
        <f t="shared" si="13"/>
        <v>1</v>
      </c>
      <c r="K296" s="30">
        <f t="shared" si="14"/>
        <v>1</v>
      </c>
    </row>
    <row r="297" spans="1:11">
      <c r="A297" s="30" t="s">
        <v>34</v>
      </c>
      <c r="B297" s="30" t="s">
        <v>1043</v>
      </c>
      <c r="C297" s="30">
        <v>76</v>
      </c>
      <c r="D297" s="30">
        <v>33</v>
      </c>
      <c r="E297" s="30">
        <v>4</v>
      </c>
      <c r="F297" s="30">
        <v>2</v>
      </c>
      <c r="G297" s="30">
        <v>84</v>
      </c>
      <c r="H297" s="30">
        <v>5</v>
      </c>
      <c r="I297" s="30">
        <f t="shared" si="12"/>
        <v>0</v>
      </c>
      <c r="J297" s="30">
        <f t="shared" si="13"/>
        <v>1</v>
      </c>
      <c r="K297" s="30">
        <f t="shared" si="14"/>
        <v>1</v>
      </c>
    </row>
    <row r="298" spans="1:11">
      <c r="A298" s="30" t="s">
        <v>34</v>
      </c>
      <c r="B298" s="30" t="s">
        <v>1039</v>
      </c>
      <c r="C298" s="30">
        <v>100</v>
      </c>
      <c r="D298" s="30">
        <v>38</v>
      </c>
      <c r="E298" s="30">
        <v>3</v>
      </c>
      <c r="F298" s="30">
        <v>2</v>
      </c>
      <c r="G298" s="30">
        <v>85</v>
      </c>
      <c r="H298" s="30">
        <v>5</v>
      </c>
      <c r="I298" s="30">
        <f t="shared" si="12"/>
        <v>1</v>
      </c>
      <c r="J298" s="30">
        <f t="shared" si="13"/>
        <v>1</v>
      </c>
      <c r="K298" s="30">
        <f t="shared" si="14"/>
        <v>2</v>
      </c>
    </row>
    <row r="299" spans="1:11">
      <c r="A299" s="30" t="s">
        <v>34</v>
      </c>
      <c r="B299" s="30" t="s">
        <v>1037</v>
      </c>
      <c r="C299" s="30">
        <v>82</v>
      </c>
      <c r="D299" s="30">
        <v>28</v>
      </c>
      <c r="E299" s="30">
        <v>3</v>
      </c>
      <c r="F299" s="30">
        <v>2</v>
      </c>
      <c r="G299" s="30">
        <v>121</v>
      </c>
      <c r="H299" s="30">
        <v>5</v>
      </c>
      <c r="I299" s="30">
        <f t="shared" si="12"/>
        <v>1</v>
      </c>
      <c r="J299" s="30">
        <f t="shared" si="13"/>
        <v>2</v>
      </c>
      <c r="K299" s="30">
        <f t="shared" si="14"/>
        <v>3</v>
      </c>
    </row>
    <row r="300" spans="1:11">
      <c r="A300" s="30" t="s">
        <v>34</v>
      </c>
      <c r="B300" s="30" t="s">
        <v>1035</v>
      </c>
      <c r="C300" s="30">
        <v>110</v>
      </c>
      <c r="D300" s="30">
        <v>28</v>
      </c>
      <c r="E300" s="30">
        <v>3</v>
      </c>
      <c r="F300" s="30">
        <v>2</v>
      </c>
      <c r="G300" s="30">
        <v>166</v>
      </c>
      <c r="H300" s="30">
        <v>5</v>
      </c>
      <c r="I300" s="30">
        <f t="shared" si="12"/>
        <v>1</v>
      </c>
      <c r="J300" s="30">
        <f t="shared" si="13"/>
        <v>2</v>
      </c>
      <c r="K300" s="30">
        <f t="shared" si="14"/>
        <v>3</v>
      </c>
    </row>
    <row r="301" spans="1:11">
      <c r="A301" s="30" t="s">
        <v>34</v>
      </c>
      <c r="B301" s="30" t="s">
        <v>1033</v>
      </c>
      <c r="C301" s="30">
        <v>91</v>
      </c>
      <c r="D301" s="30">
        <v>28</v>
      </c>
      <c r="E301" s="30">
        <v>5</v>
      </c>
      <c r="F301" s="30">
        <v>2</v>
      </c>
      <c r="G301" s="30">
        <v>137</v>
      </c>
      <c r="H301" s="30">
        <v>5</v>
      </c>
      <c r="I301" s="30">
        <f t="shared" si="12"/>
        <v>1</v>
      </c>
      <c r="J301" s="30">
        <f t="shared" si="13"/>
        <v>2</v>
      </c>
      <c r="K301" s="30">
        <f t="shared" si="14"/>
        <v>3</v>
      </c>
    </row>
    <row r="302" spans="1:11">
      <c r="A302" s="30" t="s">
        <v>34</v>
      </c>
      <c r="B302" s="30" t="s">
        <v>1032</v>
      </c>
      <c r="C302" s="30">
        <v>116</v>
      </c>
      <c r="D302" s="30">
        <v>33</v>
      </c>
      <c r="E302" s="30">
        <v>4</v>
      </c>
      <c r="F302" s="30">
        <v>1</v>
      </c>
      <c r="G302" s="30">
        <v>128</v>
      </c>
      <c r="H302" s="30">
        <v>6</v>
      </c>
      <c r="I302" s="30">
        <f t="shared" si="12"/>
        <v>1</v>
      </c>
      <c r="J302" s="30">
        <f t="shared" si="13"/>
        <v>2</v>
      </c>
      <c r="K302" s="30">
        <f t="shared" si="14"/>
        <v>3</v>
      </c>
    </row>
    <row r="303" spans="1:11">
      <c r="A303" s="30" t="s">
        <v>34</v>
      </c>
      <c r="B303" s="30" t="s">
        <v>1077</v>
      </c>
      <c r="C303" s="30">
        <v>105</v>
      </c>
      <c r="D303" s="30">
        <v>31</v>
      </c>
      <c r="E303" s="30">
        <v>5</v>
      </c>
      <c r="F303" s="30">
        <v>1</v>
      </c>
      <c r="G303" s="30">
        <v>98</v>
      </c>
      <c r="H303" s="30">
        <v>4</v>
      </c>
      <c r="I303" s="30">
        <f t="shared" si="12"/>
        <v>1</v>
      </c>
      <c r="J303" s="30">
        <f t="shared" si="13"/>
        <v>1</v>
      </c>
      <c r="K303" s="30">
        <f t="shared" si="14"/>
        <v>2</v>
      </c>
    </row>
    <row r="304" spans="1:11">
      <c r="A304" s="30" t="s">
        <v>34</v>
      </c>
      <c r="B304" s="30" t="s">
        <v>1010</v>
      </c>
      <c r="C304" s="30">
        <v>3258</v>
      </c>
      <c r="D304" s="30">
        <v>45</v>
      </c>
      <c r="E304" s="30">
        <v>17</v>
      </c>
      <c r="F304" s="30">
        <v>5</v>
      </c>
      <c r="G304" s="30">
        <v>1816</v>
      </c>
      <c r="H304" s="30">
        <v>2</v>
      </c>
      <c r="I304" s="30">
        <f t="shared" si="12"/>
        <v>16</v>
      </c>
      <c r="J304" s="30">
        <f t="shared" si="13"/>
        <v>31</v>
      </c>
      <c r="K304" s="30">
        <f t="shared" si="14"/>
        <v>47</v>
      </c>
    </row>
    <row r="305" spans="1:11">
      <c r="A305" s="30" t="s">
        <v>34</v>
      </c>
      <c r="B305" s="30" t="s">
        <v>1075</v>
      </c>
      <c r="C305" s="30">
        <v>93</v>
      </c>
      <c r="D305" s="30">
        <v>29</v>
      </c>
      <c r="E305" s="30">
        <v>4</v>
      </c>
      <c r="F305" s="30">
        <v>1</v>
      </c>
      <c r="G305" s="30">
        <v>100</v>
      </c>
      <c r="H305" s="30">
        <v>4</v>
      </c>
      <c r="I305" s="30">
        <f t="shared" si="12"/>
        <v>0</v>
      </c>
      <c r="J305" s="30">
        <f t="shared" si="13"/>
        <v>1</v>
      </c>
      <c r="K305" s="30">
        <f t="shared" si="14"/>
        <v>1</v>
      </c>
    </row>
    <row r="306" spans="1:11">
      <c r="A306" s="30" t="s">
        <v>34</v>
      </c>
      <c r="B306" s="30" t="s">
        <v>1014</v>
      </c>
      <c r="C306" s="30">
        <v>1005</v>
      </c>
      <c r="D306" s="30">
        <v>26</v>
      </c>
      <c r="E306" s="30">
        <v>5</v>
      </c>
      <c r="F306" s="30">
        <v>3</v>
      </c>
      <c r="G306" s="30">
        <v>1728</v>
      </c>
      <c r="H306" s="30">
        <v>4</v>
      </c>
      <c r="I306" s="30">
        <f t="shared" si="12"/>
        <v>9</v>
      </c>
      <c r="J306" s="30">
        <f t="shared" si="13"/>
        <v>29</v>
      </c>
      <c r="K306" s="30">
        <f t="shared" si="14"/>
        <v>38</v>
      </c>
    </row>
    <row r="307" spans="1:11">
      <c r="A307" s="30" t="s">
        <v>34</v>
      </c>
      <c r="B307" s="30" t="s">
        <v>1053</v>
      </c>
      <c r="C307" s="30">
        <v>65</v>
      </c>
      <c r="D307" s="30">
        <v>15</v>
      </c>
      <c r="E307" s="30">
        <v>5</v>
      </c>
      <c r="F307" s="30">
        <v>2</v>
      </c>
      <c r="G307" s="30">
        <v>234</v>
      </c>
      <c r="H307" s="30">
        <v>5</v>
      </c>
      <c r="I307" s="30">
        <f t="shared" si="12"/>
        <v>0</v>
      </c>
      <c r="J307" s="30">
        <f t="shared" si="13"/>
        <v>4</v>
      </c>
      <c r="K307" s="30">
        <f t="shared" si="14"/>
        <v>4</v>
      </c>
    </row>
    <row r="308" spans="1:11">
      <c r="A308" s="30" t="s">
        <v>34</v>
      </c>
      <c r="B308" s="30" t="s">
        <v>1028</v>
      </c>
      <c r="C308" s="30">
        <v>94</v>
      </c>
      <c r="D308" s="30">
        <v>19</v>
      </c>
      <c r="E308" s="30">
        <v>3</v>
      </c>
      <c r="F308" s="30">
        <v>1</v>
      </c>
      <c r="G308" s="30">
        <v>249</v>
      </c>
      <c r="H308" s="30">
        <v>6</v>
      </c>
      <c r="I308" s="30">
        <f t="shared" si="12"/>
        <v>1</v>
      </c>
      <c r="J308" s="30">
        <f t="shared" si="13"/>
        <v>4</v>
      </c>
      <c r="K308" s="30">
        <f t="shared" si="14"/>
        <v>5</v>
      </c>
    </row>
    <row r="309" spans="1:11">
      <c r="A309" s="30" t="s">
        <v>34</v>
      </c>
      <c r="B309" s="30" t="s">
        <v>1012</v>
      </c>
      <c r="C309" s="30">
        <v>810</v>
      </c>
      <c r="D309" s="30">
        <v>21</v>
      </c>
      <c r="E309" s="30">
        <v>15</v>
      </c>
      <c r="F309" s="30">
        <v>5</v>
      </c>
      <c r="G309" s="30">
        <v>1882</v>
      </c>
      <c r="H309" s="30">
        <v>2</v>
      </c>
      <c r="I309" s="30">
        <f t="shared" si="12"/>
        <v>3</v>
      </c>
      <c r="J309" s="30">
        <f t="shared" si="13"/>
        <v>32</v>
      </c>
      <c r="K309" s="30">
        <f t="shared" si="14"/>
        <v>35</v>
      </c>
    </row>
    <row r="310" spans="1:11">
      <c r="A310" s="30" t="s">
        <v>34</v>
      </c>
      <c r="B310" s="30" t="s">
        <v>1065</v>
      </c>
      <c r="C310" s="30">
        <v>106</v>
      </c>
      <c r="D310" s="30">
        <v>21</v>
      </c>
      <c r="E310" s="30">
        <v>6</v>
      </c>
      <c r="F310" s="30">
        <v>1</v>
      </c>
      <c r="G310" s="30">
        <v>199</v>
      </c>
      <c r="H310" s="30">
        <v>4</v>
      </c>
      <c r="I310" s="30">
        <f t="shared" si="12"/>
        <v>1</v>
      </c>
      <c r="J310" s="30">
        <f t="shared" si="13"/>
        <v>2</v>
      </c>
      <c r="K310" s="30">
        <f t="shared" si="14"/>
        <v>3</v>
      </c>
    </row>
    <row r="311" spans="1:11">
      <c r="A311" s="30" t="s">
        <v>34</v>
      </c>
      <c r="B311" s="30" t="s">
        <v>1071</v>
      </c>
      <c r="C311" s="30">
        <v>87</v>
      </c>
      <c r="D311" s="30">
        <v>28</v>
      </c>
      <c r="E311" s="30">
        <v>3</v>
      </c>
      <c r="F311" s="30">
        <v>1</v>
      </c>
      <c r="G311" s="30">
        <v>98</v>
      </c>
      <c r="H311" s="30">
        <v>4</v>
      </c>
      <c r="I311" s="30">
        <f t="shared" si="12"/>
        <v>0</v>
      </c>
      <c r="J311" s="30">
        <f t="shared" si="13"/>
        <v>1</v>
      </c>
      <c r="K311" s="30">
        <f t="shared" si="14"/>
        <v>1</v>
      </c>
    </row>
    <row r="312" spans="1:11">
      <c r="A312" s="30" t="s">
        <v>34</v>
      </c>
      <c r="B312" s="30" t="s">
        <v>1073</v>
      </c>
      <c r="C312" s="30">
        <v>68</v>
      </c>
      <c r="D312" s="30">
        <v>24</v>
      </c>
      <c r="E312" s="30">
        <v>5</v>
      </c>
      <c r="F312" s="30">
        <v>1</v>
      </c>
      <c r="G312" s="30">
        <v>100</v>
      </c>
      <c r="H312" s="30">
        <v>4</v>
      </c>
      <c r="I312" s="30">
        <f t="shared" si="12"/>
        <v>0</v>
      </c>
      <c r="J312" s="30">
        <f t="shared" si="13"/>
        <v>1</v>
      </c>
      <c r="K312" s="30">
        <f t="shared" si="14"/>
        <v>1</v>
      </c>
    </row>
    <row r="313" spans="1:11">
      <c r="A313" s="30" t="s">
        <v>34</v>
      </c>
      <c r="B313" s="30" t="s">
        <v>1061</v>
      </c>
      <c r="C313" s="30">
        <v>520</v>
      </c>
      <c r="D313" s="30">
        <v>37</v>
      </c>
      <c r="E313" s="30">
        <v>14</v>
      </c>
      <c r="F313" s="30">
        <v>1</v>
      </c>
      <c r="G313" s="30">
        <v>327</v>
      </c>
      <c r="H313" s="30">
        <v>4</v>
      </c>
      <c r="I313" s="30">
        <f t="shared" si="12"/>
        <v>5</v>
      </c>
      <c r="J313" s="30">
        <f t="shared" si="13"/>
        <v>4</v>
      </c>
      <c r="K313" s="30">
        <f t="shared" si="14"/>
        <v>9</v>
      </c>
    </row>
    <row r="314" spans="1:11">
      <c r="A314" s="30" t="s">
        <v>34</v>
      </c>
      <c r="B314" s="30" t="s">
        <v>1016</v>
      </c>
      <c r="C314" s="30">
        <v>43</v>
      </c>
      <c r="D314" s="30">
        <v>14</v>
      </c>
      <c r="E314" s="30">
        <v>7</v>
      </c>
      <c r="F314" s="30">
        <v>3</v>
      </c>
      <c r="G314" s="30">
        <v>176</v>
      </c>
      <c r="H314" s="30">
        <v>4</v>
      </c>
      <c r="I314" s="30">
        <f t="shared" si="12"/>
        <v>0</v>
      </c>
      <c r="J314" s="30">
        <f t="shared" si="13"/>
        <v>3</v>
      </c>
      <c r="K314" s="30">
        <f t="shared" si="14"/>
        <v>3</v>
      </c>
    </row>
    <row r="315" spans="1:11">
      <c r="A315" s="30" t="s">
        <v>34</v>
      </c>
      <c r="B315" s="30" t="s">
        <v>1018</v>
      </c>
      <c r="C315" s="30">
        <v>80</v>
      </c>
      <c r="D315" s="30">
        <v>26</v>
      </c>
      <c r="E315" s="30">
        <v>4</v>
      </c>
      <c r="F315" s="30">
        <v>2</v>
      </c>
      <c r="G315" s="30">
        <v>136</v>
      </c>
      <c r="H315" s="30">
        <v>5</v>
      </c>
      <c r="I315" s="30">
        <f t="shared" si="12"/>
        <v>0</v>
      </c>
      <c r="J315" s="30">
        <f t="shared" si="13"/>
        <v>2</v>
      </c>
      <c r="K315" s="30">
        <f t="shared" si="14"/>
        <v>2</v>
      </c>
    </row>
    <row r="316" spans="1:11">
      <c r="A316" s="30" t="s">
        <v>34</v>
      </c>
      <c r="B316" s="30" t="s">
        <v>1026</v>
      </c>
      <c r="C316" s="30">
        <v>69</v>
      </c>
      <c r="D316" s="30">
        <v>22</v>
      </c>
      <c r="E316" s="30">
        <v>5</v>
      </c>
      <c r="F316" s="30">
        <v>2</v>
      </c>
      <c r="G316" s="30">
        <v>151</v>
      </c>
      <c r="H316" s="30">
        <v>5</v>
      </c>
      <c r="I316" s="30">
        <f t="shared" si="12"/>
        <v>0</v>
      </c>
      <c r="J316" s="30">
        <f t="shared" si="13"/>
        <v>2</v>
      </c>
      <c r="K316" s="30">
        <f t="shared" si="14"/>
        <v>2</v>
      </c>
    </row>
    <row r="317" spans="1:11">
      <c r="A317" s="30" t="s">
        <v>34</v>
      </c>
      <c r="B317" s="30" t="s">
        <v>1041</v>
      </c>
      <c r="C317" s="30">
        <v>62</v>
      </c>
      <c r="D317" s="30">
        <v>26</v>
      </c>
      <c r="E317" s="30">
        <v>2</v>
      </c>
      <c r="F317" s="30">
        <v>1</v>
      </c>
      <c r="G317" s="30">
        <v>103</v>
      </c>
      <c r="H317" s="30">
        <v>6</v>
      </c>
      <c r="I317" s="30">
        <f t="shared" si="12"/>
        <v>0</v>
      </c>
      <c r="J317" s="30">
        <f t="shared" si="13"/>
        <v>1</v>
      </c>
      <c r="K317" s="30">
        <f t="shared" si="14"/>
        <v>1</v>
      </c>
    </row>
    <row r="318" spans="1:11">
      <c r="A318" s="30" t="s">
        <v>34</v>
      </c>
      <c r="B318" s="30" t="s">
        <v>1111</v>
      </c>
      <c r="C318" s="30">
        <v>110</v>
      </c>
      <c r="D318" s="30">
        <v>32</v>
      </c>
      <c r="E318" s="30">
        <v>7</v>
      </c>
      <c r="F318" s="30">
        <v>1</v>
      </c>
      <c r="G318" s="30">
        <v>97</v>
      </c>
      <c r="H318" s="30">
        <v>4</v>
      </c>
      <c r="I318" s="30">
        <f t="shared" si="12"/>
        <v>1</v>
      </c>
      <c r="J318" s="30">
        <f t="shared" si="13"/>
        <v>1</v>
      </c>
      <c r="K318" s="30">
        <f t="shared" si="14"/>
        <v>2</v>
      </c>
    </row>
    <row r="319" spans="1:11">
      <c r="A319" s="30" t="s">
        <v>34</v>
      </c>
      <c r="B319" s="30" t="s">
        <v>1100</v>
      </c>
      <c r="C319" s="30">
        <v>88</v>
      </c>
      <c r="D319" s="30">
        <v>22</v>
      </c>
      <c r="E319" s="30">
        <v>4</v>
      </c>
      <c r="F319" s="30">
        <v>1</v>
      </c>
      <c r="G319" s="30">
        <v>151</v>
      </c>
      <c r="H319" s="30">
        <v>4</v>
      </c>
      <c r="I319" s="30">
        <f t="shared" si="12"/>
        <v>0</v>
      </c>
      <c r="J319" s="30">
        <f t="shared" si="13"/>
        <v>1</v>
      </c>
      <c r="K319" s="30">
        <f t="shared" si="14"/>
        <v>1</v>
      </c>
    </row>
    <row r="320" spans="1:11">
      <c r="A320" s="30" t="s">
        <v>34</v>
      </c>
      <c r="B320" s="30" t="s">
        <v>1102</v>
      </c>
      <c r="C320" s="30">
        <v>113</v>
      </c>
      <c r="D320" s="30">
        <v>23</v>
      </c>
      <c r="E320" s="30">
        <v>6</v>
      </c>
      <c r="F320" s="30">
        <v>1</v>
      </c>
      <c r="G320" s="30">
        <v>178</v>
      </c>
      <c r="H320" s="30">
        <v>4</v>
      </c>
      <c r="I320" s="30">
        <f t="shared" si="12"/>
        <v>1</v>
      </c>
      <c r="J320" s="30">
        <f t="shared" si="13"/>
        <v>2</v>
      </c>
      <c r="K320" s="30">
        <f t="shared" si="14"/>
        <v>3</v>
      </c>
    </row>
    <row r="321" spans="1:11">
      <c r="A321" s="30" t="s">
        <v>34</v>
      </c>
      <c r="B321" s="30" t="s">
        <v>1110</v>
      </c>
      <c r="C321" s="30">
        <v>91</v>
      </c>
      <c r="D321" s="30">
        <v>24</v>
      </c>
      <c r="E321" s="30">
        <v>4</v>
      </c>
      <c r="F321" s="30">
        <v>1</v>
      </c>
      <c r="G321" s="30">
        <v>138</v>
      </c>
      <c r="H321" s="30">
        <v>4</v>
      </c>
      <c r="I321" s="30">
        <f t="shared" si="12"/>
        <v>0</v>
      </c>
      <c r="J321" s="30">
        <f t="shared" si="13"/>
        <v>1</v>
      </c>
      <c r="K321" s="30">
        <f t="shared" si="14"/>
        <v>1</v>
      </c>
    </row>
    <row r="322" spans="1:11">
      <c r="A322" s="30" t="s">
        <v>34</v>
      </c>
      <c r="B322" s="30" t="s">
        <v>1106</v>
      </c>
      <c r="C322" s="30">
        <v>491</v>
      </c>
      <c r="D322" s="30">
        <v>47</v>
      </c>
      <c r="E322" s="30">
        <v>6</v>
      </c>
      <c r="F322" s="30">
        <v>1</v>
      </c>
      <c r="G322" s="30">
        <v>239</v>
      </c>
      <c r="H322" s="30">
        <v>6</v>
      </c>
      <c r="I322" s="30">
        <f t="shared" si="12"/>
        <v>7</v>
      </c>
      <c r="J322" s="30">
        <f t="shared" si="13"/>
        <v>4</v>
      </c>
      <c r="K322" s="30">
        <f t="shared" si="14"/>
        <v>11</v>
      </c>
    </row>
    <row r="323" spans="1:11">
      <c r="A323" s="30" t="s">
        <v>34</v>
      </c>
      <c r="B323" s="30" t="s">
        <v>1108</v>
      </c>
      <c r="C323" s="30">
        <v>83</v>
      </c>
      <c r="D323" s="30">
        <v>17</v>
      </c>
      <c r="E323" s="30">
        <v>7</v>
      </c>
      <c r="F323" s="30">
        <v>1</v>
      </c>
      <c r="G323" s="30">
        <v>253</v>
      </c>
      <c r="H323" s="30">
        <v>6</v>
      </c>
      <c r="I323" s="30">
        <f t="shared" si="12"/>
        <v>1</v>
      </c>
      <c r="J323" s="30">
        <f t="shared" si="13"/>
        <v>4</v>
      </c>
      <c r="K323" s="30">
        <f t="shared" si="14"/>
        <v>5</v>
      </c>
    </row>
    <row r="324" spans="1:11">
      <c r="A324" s="30" t="s">
        <v>34</v>
      </c>
      <c r="B324" s="30" t="s">
        <v>1081</v>
      </c>
      <c r="C324" s="30">
        <v>544</v>
      </c>
      <c r="D324" s="30">
        <v>27</v>
      </c>
      <c r="E324" s="30">
        <v>16</v>
      </c>
      <c r="F324" s="30">
        <v>5</v>
      </c>
      <c r="G324" s="30">
        <v>882</v>
      </c>
      <c r="H324" s="30">
        <v>2</v>
      </c>
      <c r="I324" s="30">
        <f t="shared" ref="I324:I387" si="15">ROUNDDOWN(((((C324*H324)*0.8)/$M$3)*0.2),0)</f>
        <v>2</v>
      </c>
      <c r="J324" s="30">
        <f t="shared" ref="J324:J387" si="16">ROUNDDOWN(((((G324*(F324+H324))*0.8)/$M$3)*0.2),0)</f>
        <v>15</v>
      </c>
      <c r="K324" s="30">
        <f t="shared" ref="K324:K387" si="17">I324+J324</f>
        <v>17</v>
      </c>
    </row>
    <row r="325" spans="1:11">
      <c r="A325" s="30" t="s">
        <v>34</v>
      </c>
      <c r="B325" s="30" t="s">
        <v>1094</v>
      </c>
      <c r="C325" s="30">
        <v>368</v>
      </c>
      <c r="D325" s="30">
        <v>56</v>
      </c>
      <c r="E325" s="30">
        <v>3</v>
      </c>
      <c r="F325" s="30">
        <v>1</v>
      </c>
      <c r="G325" s="30">
        <v>92</v>
      </c>
      <c r="H325" s="30">
        <v>6</v>
      </c>
      <c r="I325" s="30">
        <f t="shared" si="15"/>
        <v>5</v>
      </c>
      <c r="J325" s="30">
        <f t="shared" si="16"/>
        <v>1</v>
      </c>
      <c r="K325" s="30">
        <f t="shared" si="17"/>
        <v>6</v>
      </c>
    </row>
    <row r="326" spans="1:11">
      <c r="A326" s="30" t="s">
        <v>34</v>
      </c>
      <c r="B326" s="30" t="s">
        <v>1098</v>
      </c>
      <c r="C326" s="30">
        <v>106</v>
      </c>
      <c r="D326" s="30">
        <v>30</v>
      </c>
      <c r="E326" s="30">
        <v>4</v>
      </c>
      <c r="F326" s="30">
        <v>2</v>
      </c>
      <c r="G326" s="30">
        <v>142</v>
      </c>
      <c r="H326" s="30">
        <v>5</v>
      </c>
      <c r="I326" s="30">
        <f t="shared" si="15"/>
        <v>1</v>
      </c>
      <c r="J326" s="30">
        <f t="shared" si="16"/>
        <v>2</v>
      </c>
      <c r="K326" s="30">
        <f t="shared" si="17"/>
        <v>3</v>
      </c>
    </row>
    <row r="327" spans="1:11">
      <c r="A327" s="30" t="s">
        <v>34</v>
      </c>
      <c r="B327" s="30" t="s">
        <v>1091</v>
      </c>
      <c r="C327" s="30">
        <v>252</v>
      </c>
      <c r="D327" s="30">
        <v>56</v>
      </c>
      <c r="E327" s="30">
        <v>6</v>
      </c>
      <c r="F327" s="30">
        <v>1</v>
      </c>
      <c r="G327" s="30">
        <v>63</v>
      </c>
      <c r="H327" s="30">
        <v>6</v>
      </c>
      <c r="I327" s="30">
        <f t="shared" si="15"/>
        <v>3</v>
      </c>
      <c r="J327" s="30">
        <f t="shared" si="16"/>
        <v>1</v>
      </c>
      <c r="K327" s="30">
        <f t="shared" si="17"/>
        <v>4</v>
      </c>
    </row>
    <row r="328" spans="1:11">
      <c r="A328" s="30" t="s">
        <v>34</v>
      </c>
      <c r="B328" s="30" t="s">
        <v>1089</v>
      </c>
      <c r="C328" s="30">
        <v>63</v>
      </c>
      <c r="D328" s="30">
        <v>14</v>
      </c>
      <c r="E328" s="30">
        <v>5</v>
      </c>
      <c r="F328" s="30">
        <v>1</v>
      </c>
      <c r="G328" s="30">
        <v>246</v>
      </c>
      <c r="H328" s="30">
        <v>6</v>
      </c>
      <c r="I328" s="30">
        <f t="shared" si="15"/>
        <v>0</v>
      </c>
      <c r="J328" s="30">
        <f t="shared" si="16"/>
        <v>4</v>
      </c>
      <c r="K328" s="30">
        <f t="shared" si="17"/>
        <v>4</v>
      </c>
    </row>
    <row r="329" spans="1:11">
      <c r="A329" s="30" t="s">
        <v>34</v>
      </c>
      <c r="B329" s="30" t="s">
        <v>1119</v>
      </c>
      <c r="C329" s="30">
        <v>74</v>
      </c>
      <c r="D329" s="30">
        <v>16</v>
      </c>
      <c r="E329" s="30">
        <v>6</v>
      </c>
      <c r="F329" s="30">
        <v>1</v>
      </c>
      <c r="G329" s="30">
        <v>202</v>
      </c>
      <c r="H329" s="30">
        <v>4</v>
      </c>
      <c r="I329" s="30">
        <f t="shared" si="15"/>
        <v>0</v>
      </c>
      <c r="J329" s="30">
        <f t="shared" si="16"/>
        <v>2</v>
      </c>
      <c r="K329" s="30">
        <f t="shared" si="17"/>
        <v>2</v>
      </c>
    </row>
    <row r="330" spans="1:11">
      <c r="A330" s="30" t="s">
        <v>34</v>
      </c>
      <c r="B330" s="30" t="s">
        <v>1160</v>
      </c>
      <c r="C330" s="30">
        <v>173</v>
      </c>
      <c r="D330" s="30">
        <v>40</v>
      </c>
      <c r="E330" s="30">
        <v>7</v>
      </c>
      <c r="F330" s="30">
        <v>2</v>
      </c>
      <c r="G330" s="30">
        <v>129</v>
      </c>
      <c r="H330" s="30">
        <v>5</v>
      </c>
      <c r="I330" s="30">
        <f t="shared" si="15"/>
        <v>2</v>
      </c>
      <c r="J330" s="30">
        <f t="shared" si="16"/>
        <v>2</v>
      </c>
      <c r="K330" s="30">
        <f t="shared" si="17"/>
        <v>4</v>
      </c>
    </row>
    <row r="331" spans="1:11">
      <c r="A331" s="30" t="s">
        <v>34</v>
      </c>
      <c r="B331" s="30" t="s">
        <v>1154</v>
      </c>
      <c r="C331" s="30">
        <v>126</v>
      </c>
      <c r="D331" s="30">
        <v>27</v>
      </c>
      <c r="E331" s="30">
        <v>7</v>
      </c>
      <c r="F331" s="30">
        <v>1</v>
      </c>
      <c r="G331" s="30">
        <v>154</v>
      </c>
      <c r="H331" s="30">
        <v>4</v>
      </c>
      <c r="I331" s="30">
        <f t="shared" si="15"/>
        <v>1</v>
      </c>
      <c r="J331" s="30">
        <f t="shared" si="16"/>
        <v>1</v>
      </c>
      <c r="K331" s="30">
        <f t="shared" si="17"/>
        <v>2</v>
      </c>
    </row>
    <row r="332" spans="1:11">
      <c r="A332" s="30" t="s">
        <v>34</v>
      </c>
      <c r="B332" s="30" t="s">
        <v>1156</v>
      </c>
      <c r="C332" s="30">
        <v>41</v>
      </c>
      <c r="D332" s="30">
        <v>17</v>
      </c>
      <c r="E332" s="30">
        <v>8</v>
      </c>
      <c r="F332" s="30">
        <v>1</v>
      </c>
      <c r="G332" s="30">
        <v>103</v>
      </c>
      <c r="H332" s="30">
        <v>4</v>
      </c>
      <c r="I332" s="30">
        <f t="shared" si="15"/>
        <v>0</v>
      </c>
      <c r="J332" s="30">
        <f t="shared" si="16"/>
        <v>1</v>
      </c>
      <c r="K332" s="30">
        <f t="shared" si="17"/>
        <v>1</v>
      </c>
    </row>
    <row r="333" spans="1:11">
      <c r="A333" s="30" t="s">
        <v>34</v>
      </c>
      <c r="B333" s="30" t="s">
        <v>1150</v>
      </c>
      <c r="C333" s="30">
        <v>63</v>
      </c>
      <c r="D333" s="30">
        <v>21</v>
      </c>
      <c r="E333" s="30">
        <v>6</v>
      </c>
      <c r="F333" s="30">
        <v>1</v>
      </c>
      <c r="G333" s="30">
        <v>116</v>
      </c>
      <c r="H333" s="30">
        <v>4</v>
      </c>
      <c r="I333" s="30">
        <f t="shared" si="15"/>
        <v>0</v>
      </c>
      <c r="J333" s="30">
        <f t="shared" si="16"/>
        <v>1</v>
      </c>
      <c r="K333" s="30">
        <f t="shared" si="17"/>
        <v>1</v>
      </c>
    </row>
    <row r="334" spans="1:11">
      <c r="A334" s="30" t="s">
        <v>34</v>
      </c>
      <c r="B334" s="30" t="s">
        <v>1149</v>
      </c>
      <c r="C334" s="30">
        <v>127</v>
      </c>
      <c r="D334" s="30">
        <v>23</v>
      </c>
      <c r="E334" s="30">
        <v>8</v>
      </c>
      <c r="F334" s="30">
        <v>1</v>
      </c>
      <c r="G334" s="30">
        <v>204</v>
      </c>
      <c r="H334" s="30">
        <v>4</v>
      </c>
      <c r="I334" s="30">
        <f t="shared" si="15"/>
        <v>1</v>
      </c>
      <c r="J334" s="30">
        <f t="shared" si="16"/>
        <v>2</v>
      </c>
      <c r="K334" s="30">
        <f t="shared" si="17"/>
        <v>3</v>
      </c>
    </row>
    <row r="335" spans="1:11">
      <c r="A335" s="30" t="s">
        <v>34</v>
      </c>
      <c r="B335" s="30" t="s">
        <v>1144</v>
      </c>
      <c r="C335" s="30">
        <v>161</v>
      </c>
      <c r="D335" s="30">
        <v>30</v>
      </c>
      <c r="E335" s="30">
        <v>6</v>
      </c>
      <c r="F335" s="30">
        <v>1</v>
      </c>
      <c r="G335" s="30">
        <v>159</v>
      </c>
      <c r="H335" s="30">
        <v>4</v>
      </c>
      <c r="I335" s="30">
        <f t="shared" si="15"/>
        <v>1</v>
      </c>
      <c r="J335" s="30">
        <f t="shared" si="16"/>
        <v>1</v>
      </c>
      <c r="K335" s="30">
        <f t="shared" si="17"/>
        <v>2</v>
      </c>
    </row>
    <row r="336" spans="1:11">
      <c r="A336" s="30" t="s">
        <v>34</v>
      </c>
      <c r="B336" s="30" t="s">
        <v>1142</v>
      </c>
      <c r="C336" s="30">
        <v>158</v>
      </c>
      <c r="D336" s="30">
        <v>31</v>
      </c>
      <c r="E336" s="30">
        <v>11</v>
      </c>
      <c r="F336" s="30">
        <v>1</v>
      </c>
      <c r="G336" s="30">
        <v>146</v>
      </c>
      <c r="H336" s="30">
        <v>4</v>
      </c>
      <c r="I336" s="30">
        <f t="shared" si="15"/>
        <v>1</v>
      </c>
      <c r="J336" s="30">
        <f t="shared" si="16"/>
        <v>1</v>
      </c>
      <c r="K336" s="30">
        <f t="shared" si="17"/>
        <v>2</v>
      </c>
    </row>
    <row r="337" spans="1:11">
      <c r="A337" s="30" t="s">
        <v>34</v>
      </c>
      <c r="B337" s="30" t="s">
        <v>1140</v>
      </c>
      <c r="C337" s="30">
        <v>194</v>
      </c>
      <c r="D337" s="30">
        <v>28</v>
      </c>
      <c r="E337" s="30">
        <v>7</v>
      </c>
      <c r="F337" s="30">
        <v>1</v>
      </c>
      <c r="G337" s="30">
        <v>220</v>
      </c>
      <c r="H337" s="30">
        <v>4</v>
      </c>
      <c r="I337" s="30">
        <f t="shared" si="15"/>
        <v>1</v>
      </c>
      <c r="J337" s="30">
        <f t="shared" si="16"/>
        <v>2</v>
      </c>
      <c r="K337" s="30">
        <f t="shared" si="17"/>
        <v>3</v>
      </c>
    </row>
    <row r="338" spans="1:11">
      <c r="A338" s="30" t="s">
        <v>34</v>
      </c>
      <c r="B338" s="30" t="s">
        <v>1138</v>
      </c>
      <c r="C338" s="30">
        <v>256</v>
      </c>
      <c r="D338" s="30">
        <v>41</v>
      </c>
      <c r="E338" s="30">
        <v>6</v>
      </c>
      <c r="F338" s="30">
        <v>1</v>
      </c>
      <c r="G338" s="30">
        <v>118</v>
      </c>
      <c r="H338" s="30">
        <v>4</v>
      </c>
      <c r="I338" s="30">
        <f t="shared" si="15"/>
        <v>2</v>
      </c>
      <c r="J338" s="30">
        <f t="shared" si="16"/>
        <v>1</v>
      </c>
      <c r="K338" s="30">
        <f t="shared" si="17"/>
        <v>3</v>
      </c>
    </row>
    <row r="339" spans="1:11">
      <c r="A339" s="30" t="s">
        <v>34</v>
      </c>
      <c r="B339" s="30" t="s">
        <v>1146</v>
      </c>
      <c r="C339" s="30">
        <v>56</v>
      </c>
      <c r="D339" s="30">
        <v>21</v>
      </c>
      <c r="E339" s="30">
        <v>5</v>
      </c>
      <c r="F339" s="30">
        <v>1</v>
      </c>
      <c r="G339" s="30">
        <v>104</v>
      </c>
      <c r="H339" s="30">
        <v>4</v>
      </c>
      <c r="I339" s="30">
        <f t="shared" si="15"/>
        <v>0</v>
      </c>
      <c r="J339" s="30">
        <f t="shared" si="16"/>
        <v>1</v>
      </c>
      <c r="K339" s="30">
        <f t="shared" si="17"/>
        <v>1</v>
      </c>
    </row>
    <row r="340" spans="1:11">
      <c r="A340" s="30" t="s">
        <v>34</v>
      </c>
      <c r="B340" s="30" t="s">
        <v>1135</v>
      </c>
      <c r="C340" s="30">
        <v>190</v>
      </c>
      <c r="D340" s="30">
        <v>26</v>
      </c>
      <c r="E340" s="30">
        <v>8</v>
      </c>
      <c r="F340" s="30">
        <v>1</v>
      </c>
      <c r="G340" s="30">
        <v>252</v>
      </c>
      <c r="H340" s="30">
        <v>4</v>
      </c>
      <c r="I340" s="30">
        <f t="shared" si="15"/>
        <v>1</v>
      </c>
      <c r="J340" s="30">
        <f t="shared" si="16"/>
        <v>3</v>
      </c>
      <c r="K340" s="30">
        <f t="shared" si="17"/>
        <v>4</v>
      </c>
    </row>
    <row r="341" spans="1:11">
      <c r="A341" s="30" t="s">
        <v>34</v>
      </c>
      <c r="B341" s="30" t="s">
        <v>1215</v>
      </c>
      <c r="C341" s="30">
        <v>130</v>
      </c>
      <c r="D341" s="30">
        <v>31</v>
      </c>
      <c r="E341" s="30">
        <v>8</v>
      </c>
      <c r="F341" s="30">
        <v>1</v>
      </c>
      <c r="G341" s="30">
        <v>123</v>
      </c>
      <c r="H341" s="30">
        <v>4</v>
      </c>
      <c r="I341" s="30">
        <f t="shared" si="15"/>
        <v>1</v>
      </c>
      <c r="J341" s="30">
        <f t="shared" si="16"/>
        <v>1</v>
      </c>
      <c r="K341" s="30">
        <f t="shared" si="17"/>
        <v>2</v>
      </c>
    </row>
    <row r="342" spans="1:11">
      <c r="A342" s="30" t="s">
        <v>34</v>
      </c>
      <c r="B342" s="30" t="s">
        <v>1213</v>
      </c>
      <c r="C342" s="30">
        <v>44</v>
      </c>
      <c r="D342" s="30">
        <v>17</v>
      </c>
      <c r="E342" s="30">
        <v>5</v>
      </c>
      <c r="F342" s="30">
        <v>1</v>
      </c>
      <c r="G342" s="30">
        <v>112</v>
      </c>
      <c r="H342" s="30">
        <v>4</v>
      </c>
      <c r="I342" s="30">
        <f t="shared" si="15"/>
        <v>0</v>
      </c>
      <c r="J342" s="30">
        <f t="shared" si="16"/>
        <v>1</v>
      </c>
      <c r="K342" s="30">
        <f t="shared" si="17"/>
        <v>1</v>
      </c>
    </row>
    <row r="343" spans="1:11">
      <c r="A343" s="30" t="s">
        <v>34</v>
      </c>
      <c r="B343" s="30" t="s">
        <v>1195</v>
      </c>
      <c r="C343" s="30">
        <v>194</v>
      </c>
      <c r="D343" s="30">
        <v>37</v>
      </c>
      <c r="E343" s="30">
        <v>7</v>
      </c>
      <c r="F343" s="30">
        <v>1</v>
      </c>
      <c r="G343" s="30">
        <v>121</v>
      </c>
      <c r="H343" s="30">
        <v>4</v>
      </c>
      <c r="I343" s="30">
        <f t="shared" si="15"/>
        <v>1</v>
      </c>
      <c r="J343" s="30">
        <f t="shared" si="16"/>
        <v>1</v>
      </c>
      <c r="K343" s="30">
        <f t="shared" si="17"/>
        <v>2</v>
      </c>
    </row>
    <row r="344" spans="1:11">
      <c r="A344" s="30" t="s">
        <v>34</v>
      </c>
      <c r="B344" s="30" t="s">
        <v>1185</v>
      </c>
      <c r="C344" s="30">
        <v>94</v>
      </c>
      <c r="D344" s="30">
        <v>19</v>
      </c>
      <c r="E344" s="30">
        <v>8</v>
      </c>
      <c r="F344" s="30">
        <v>1</v>
      </c>
      <c r="G344" s="30">
        <v>199</v>
      </c>
      <c r="H344" s="30">
        <v>4</v>
      </c>
      <c r="I344" s="30">
        <f t="shared" si="15"/>
        <v>0</v>
      </c>
      <c r="J344" s="30">
        <f t="shared" si="16"/>
        <v>2</v>
      </c>
      <c r="K344" s="30">
        <f t="shared" si="17"/>
        <v>2</v>
      </c>
    </row>
    <row r="345" spans="1:11">
      <c r="A345" s="30" t="s">
        <v>34</v>
      </c>
      <c r="B345" s="30" t="s">
        <v>1187</v>
      </c>
      <c r="C345" s="30">
        <v>85</v>
      </c>
      <c r="D345" s="30">
        <v>20</v>
      </c>
      <c r="E345" s="30">
        <v>8</v>
      </c>
      <c r="F345" s="30">
        <v>1</v>
      </c>
      <c r="G345" s="30">
        <v>166</v>
      </c>
      <c r="H345" s="30">
        <v>4</v>
      </c>
      <c r="I345" s="30">
        <f t="shared" si="15"/>
        <v>0</v>
      </c>
      <c r="J345" s="30">
        <f t="shared" si="16"/>
        <v>2</v>
      </c>
      <c r="K345" s="30">
        <f t="shared" si="17"/>
        <v>2</v>
      </c>
    </row>
    <row r="346" spans="1:11">
      <c r="A346" s="30" t="s">
        <v>34</v>
      </c>
      <c r="B346" s="30" t="s">
        <v>1189</v>
      </c>
      <c r="C346" s="30">
        <v>134</v>
      </c>
      <c r="D346" s="30">
        <v>29</v>
      </c>
      <c r="E346" s="30">
        <v>7</v>
      </c>
      <c r="F346" s="30">
        <v>1</v>
      </c>
      <c r="G346" s="30">
        <v>141</v>
      </c>
      <c r="H346" s="30">
        <v>4</v>
      </c>
      <c r="I346" s="30">
        <f t="shared" si="15"/>
        <v>1</v>
      </c>
      <c r="J346" s="30">
        <f t="shared" si="16"/>
        <v>1</v>
      </c>
      <c r="K346" s="30">
        <f t="shared" si="17"/>
        <v>2</v>
      </c>
    </row>
    <row r="347" spans="1:11">
      <c r="A347" s="30" t="s">
        <v>34</v>
      </c>
      <c r="B347" s="30" t="s">
        <v>1203</v>
      </c>
      <c r="C347" s="30">
        <v>101</v>
      </c>
      <c r="D347" s="30">
        <v>28</v>
      </c>
      <c r="E347" s="30">
        <v>5</v>
      </c>
      <c r="F347" s="30">
        <v>1</v>
      </c>
      <c r="G347" s="30">
        <v>114</v>
      </c>
      <c r="H347" s="30">
        <v>4</v>
      </c>
      <c r="I347" s="30">
        <f t="shared" si="15"/>
        <v>0</v>
      </c>
      <c r="J347" s="30">
        <f t="shared" si="16"/>
        <v>1</v>
      </c>
      <c r="K347" s="30">
        <f t="shared" si="17"/>
        <v>1</v>
      </c>
    </row>
    <row r="348" spans="1:11">
      <c r="A348" s="30" t="s">
        <v>34</v>
      </c>
      <c r="B348" s="30" t="s">
        <v>1219</v>
      </c>
      <c r="C348" s="30">
        <v>83</v>
      </c>
      <c r="D348" s="30">
        <v>22</v>
      </c>
      <c r="E348" s="30">
        <v>5</v>
      </c>
      <c r="F348" s="30">
        <v>1</v>
      </c>
      <c r="G348" s="30">
        <v>143</v>
      </c>
      <c r="H348" s="30">
        <v>4</v>
      </c>
      <c r="I348" s="30">
        <f t="shared" si="15"/>
        <v>0</v>
      </c>
      <c r="J348" s="30">
        <f t="shared" si="16"/>
        <v>1</v>
      </c>
      <c r="K348" s="30">
        <f t="shared" si="17"/>
        <v>1</v>
      </c>
    </row>
    <row r="349" spans="1:11">
      <c r="A349" s="30" t="s">
        <v>34</v>
      </c>
      <c r="B349" s="30" t="s">
        <v>1201</v>
      </c>
      <c r="C349" s="30">
        <v>76</v>
      </c>
      <c r="D349" s="30">
        <v>13</v>
      </c>
      <c r="E349" s="30">
        <v>5</v>
      </c>
      <c r="F349" s="30">
        <v>1</v>
      </c>
      <c r="G349" s="30">
        <v>271</v>
      </c>
      <c r="H349" s="30">
        <v>4</v>
      </c>
      <c r="I349" s="30">
        <f t="shared" si="15"/>
        <v>0</v>
      </c>
      <c r="J349" s="30">
        <f t="shared" si="16"/>
        <v>3</v>
      </c>
      <c r="K349" s="30">
        <f t="shared" si="17"/>
        <v>3</v>
      </c>
    </row>
    <row r="350" spans="1:11">
      <c r="A350" s="30" t="s">
        <v>34</v>
      </c>
      <c r="B350" s="30" t="s">
        <v>1217</v>
      </c>
      <c r="C350" s="30">
        <v>146</v>
      </c>
      <c r="D350" s="30">
        <v>27</v>
      </c>
      <c r="E350" s="30">
        <v>7</v>
      </c>
      <c r="F350" s="30">
        <v>1</v>
      </c>
      <c r="G350" s="30">
        <v>181</v>
      </c>
      <c r="H350" s="30">
        <v>4</v>
      </c>
      <c r="I350" s="30">
        <f t="shared" si="15"/>
        <v>1</v>
      </c>
      <c r="J350" s="30">
        <f t="shared" si="16"/>
        <v>2</v>
      </c>
      <c r="K350" s="30">
        <f t="shared" si="17"/>
        <v>3</v>
      </c>
    </row>
    <row r="351" spans="1:11">
      <c r="A351" s="30" t="s">
        <v>34</v>
      </c>
      <c r="B351" s="30" t="s">
        <v>1183</v>
      </c>
      <c r="C351" s="30">
        <v>57</v>
      </c>
      <c r="D351" s="30">
        <v>13</v>
      </c>
      <c r="E351" s="30">
        <v>8</v>
      </c>
      <c r="F351" s="30">
        <v>1</v>
      </c>
      <c r="G351" s="30">
        <v>211</v>
      </c>
      <c r="H351" s="30">
        <v>4</v>
      </c>
      <c r="I351" s="30">
        <f t="shared" si="15"/>
        <v>0</v>
      </c>
      <c r="J351" s="30">
        <f t="shared" si="16"/>
        <v>2</v>
      </c>
      <c r="K351" s="30">
        <f t="shared" si="17"/>
        <v>2</v>
      </c>
    </row>
    <row r="352" spans="1:11">
      <c r="A352" s="30" t="s">
        <v>34</v>
      </c>
      <c r="B352" s="30" t="s">
        <v>1193</v>
      </c>
      <c r="C352" s="30">
        <v>121</v>
      </c>
      <c r="D352" s="30">
        <v>32</v>
      </c>
      <c r="E352" s="30">
        <v>7</v>
      </c>
      <c r="F352" s="30">
        <v>1</v>
      </c>
      <c r="G352" s="30">
        <v>106</v>
      </c>
      <c r="H352" s="30">
        <v>4</v>
      </c>
      <c r="I352" s="30">
        <f t="shared" si="15"/>
        <v>1</v>
      </c>
      <c r="J352" s="30">
        <f t="shared" si="16"/>
        <v>1</v>
      </c>
      <c r="K352" s="30">
        <f t="shared" si="17"/>
        <v>2</v>
      </c>
    </row>
    <row r="353" spans="1:11">
      <c r="A353" s="30" t="s">
        <v>34</v>
      </c>
      <c r="B353" s="30" t="s">
        <v>1191</v>
      </c>
      <c r="C353" s="30">
        <v>97</v>
      </c>
      <c r="D353" s="30">
        <v>23</v>
      </c>
      <c r="E353" s="30">
        <v>8</v>
      </c>
      <c r="F353" s="30">
        <v>1</v>
      </c>
      <c r="G353" s="30">
        <v>154</v>
      </c>
      <c r="H353" s="30">
        <v>4</v>
      </c>
      <c r="I353" s="30">
        <f t="shared" si="15"/>
        <v>0</v>
      </c>
      <c r="J353" s="30">
        <f t="shared" si="16"/>
        <v>1</v>
      </c>
      <c r="K353" s="30">
        <f t="shared" si="17"/>
        <v>1</v>
      </c>
    </row>
    <row r="354" spans="1:11">
      <c r="A354" s="30" t="s">
        <v>34</v>
      </c>
      <c r="B354" s="30" t="s">
        <v>1177</v>
      </c>
      <c r="C354" s="30">
        <v>104</v>
      </c>
      <c r="D354" s="30">
        <v>22</v>
      </c>
      <c r="E354" s="30">
        <v>4</v>
      </c>
      <c r="F354" s="30">
        <v>1</v>
      </c>
      <c r="G354" s="30">
        <v>177</v>
      </c>
      <c r="H354" s="30">
        <v>4</v>
      </c>
      <c r="I354" s="30">
        <f t="shared" si="15"/>
        <v>1</v>
      </c>
      <c r="J354" s="30">
        <f t="shared" si="16"/>
        <v>2</v>
      </c>
      <c r="K354" s="30">
        <f t="shared" si="17"/>
        <v>3</v>
      </c>
    </row>
    <row r="355" spans="1:11">
      <c r="A355" s="30" t="s">
        <v>34</v>
      </c>
      <c r="B355" s="30" t="s">
        <v>1170</v>
      </c>
      <c r="C355" s="30">
        <v>204</v>
      </c>
      <c r="D355" s="30">
        <v>22</v>
      </c>
      <c r="E355" s="30">
        <v>12</v>
      </c>
      <c r="F355" s="30">
        <v>1</v>
      </c>
      <c r="G355" s="30">
        <v>345</v>
      </c>
      <c r="H355" s="30">
        <v>4</v>
      </c>
      <c r="I355" s="30">
        <f t="shared" si="15"/>
        <v>2</v>
      </c>
      <c r="J355" s="30">
        <f t="shared" si="16"/>
        <v>4</v>
      </c>
      <c r="K355" s="30">
        <f t="shared" si="17"/>
        <v>6</v>
      </c>
    </row>
    <row r="356" spans="1:11">
      <c r="A356" s="30" t="s">
        <v>34</v>
      </c>
      <c r="B356" s="30" t="s">
        <v>1096</v>
      </c>
      <c r="C356" s="30">
        <v>122</v>
      </c>
      <c r="D356" s="30">
        <v>37</v>
      </c>
      <c r="E356" s="30">
        <v>12</v>
      </c>
      <c r="F356" s="30">
        <v>1</v>
      </c>
      <c r="G356" s="30">
        <v>108</v>
      </c>
      <c r="H356" s="30">
        <v>6</v>
      </c>
      <c r="I356" s="30">
        <f t="shared" si="15"/>
        <v>1</v>
      </c>
      <c r="J356" s="30">
        <f t="shared" si="16"/>
        <v>1</v>
      </c>
      <c r="K356" s="30">
        <f t="shared" si="17"/>
        <v>2</v>
      </c>
    </row>
    <row r="357" spans="1:11">
      <c r="A357" s="30" t="s">
        <v>34</v>
      </c>
      <c r="B357" s="30" t="s">
        <v>1223</v>
      </c>
      <c r="C357" s="30">
        <v>87</v>
      </c>
      <c r="D357" s="30">
        <v>20</v>
      </c>
      <c r="E357" s="30">
        <v>6</v>
      </c>
      <c r="F357" s="30">
        <v>1</v>
      </c>
      <c r="G357" s="30">
        <v>173</v>
      </c>
      <c r="H357" s="30">
        <v>4</v>
      </c>
      <c r="I357" s="30">
        <f t="shared" si="15"/>
        <v>0</v>
      </c>
      <c r="J357" s="30">
        <f t="shared" si="16"/>
        <v>2</v>
      </c>
      <c r="K357" s="30">
        <f t="shared" si="17"/>
        <v>2</v>
      </c>
    </row>
    <row r="358" spans="1:11">
      <c r="A358" s="30" t="s">
        <v>34</v>
      </c>
      <c r="B358" s="30" t="s">
        <v>1209</v>
      </c>
      <c r="C358" s="30">
        <v>96</v>
      </c>
      <c r="D358" s="30">
        <v>28</v>
      </c>
      <c r="E358" s="30">
        <v>5</v>
      </c>
      <c r="F358" s="30">
        <v>1</v>
      </c>
      <c r="G358" s="30">
        <v>110</v>
      </c>
      <c r="H358" s="30">
        <v>4</v>
      </c>
      <c r="I358" s="30">
        <f t="shared" si="15"/>
        <v>0</v>
      </c>
      <c r="J358" s="30">
        <f t="shared" si="16"/>
        <v>1</v>
      </c>
      <c r="K358" s="30">
        <f t="shared" si="17"/>
        <v>1</v>
      </c>
    </row>
    <row r="359" spans="1:11">
      <c r="A359" s="30" t="s">
        <v>34</v>
      </c>
      <c r="B359" s="30" t="s">
        <v>1199</v>
      </c>
      <c r="C359" s="30">
        <v>125</v>
      </c>
      <c r="D359" s="30">
        <v>31</v>
      </c>
      <c r="E359" s="30">
        <v>3</v>
      </c>
      <c r="F359" s="30">
        <v>1</v>
      </c>
      <c r="G359" s="30">
        <v>117</v>
      </c>
      <c r="H359" s="30">
        <v>4</v>
      </c>
      <c r="I359" s="30">
        <f t="shared" si="15"/>
        <v>1</v>
      </c>
      <c r="J359" s="30">
        <f t="shared" si="16"/>
        <v>1</v>
      </c>
      <c r="K359" s="30">
        <f t="shared" si="17"/>
        <v>2</v>
      </c>
    </row>
    <row r="360" spans="1:11">
      <c r="A360" s="30" t="s">
        <v>34</v>
      </c>
      <c r="B360" s="30" t="s">
        <v>1211</v>
      </c>
      <c r="C360" s="30">
        <v>60</v>
      </c>
      <c r="D360" s="30">
        <v>23</v>
      </c>
      <c r="E360" s="30">
        <v>6</v>
      </c>
      <c r="F360" s="30">
        <v>1</v>
      </c>
      <c r="G360" s="30">
        <v>96</v>
      </c>
      <c r="H360" s="30">
        <v>4</v>
      </c>
      <c r="I360" s="30">
        <f t="shared" si="15"/>
        <v>0</v>
      </c>
      <c r="J360" s="30">
        <f t="shared" si="16"/>
        <v>1</v>
      </c>
      <c r="K360" s="30">
        <f t="shared" si="17"/>
        <v>1</v>
      </c>
    </row>
    <row r="361" spans="1:11">
      <c r="A361" s="30" t="s">
        <v>34</v>
      </c>
      <c r="B361" s="30" t="s">
        <v>1113</v>
      </c>
      <c r="C361" s="30">
        <v>105</v>
      </c>
      <c r="D361" s="30">
        <v>40</v>
      </c>
      <c r="E361" s="30">
        <v>4</v>
      </c>
      <c r="F361" s="30">
        <v>1</v>
      </c>
      <c r="G361" s="30">
        <v>78</v>
      </c>
      <c r="H361" s="30">
        <v>6</v>
      </c>
      <c r="I361" s="30">
        <f t="shared" si="15"/>
        <v>1</v>
      </c>
      <c r="J361" s="30">
        <f t="shared" si="16"/>
        <v>1</v>
      </c>
      <c r="K361" s="30">
        <f t="shared" si="17"/>
        <v>2</v>
      </c>
    </row>
    <row r="362" spans="1:11">
      <c r="A362" s="30" t="s">
        <v>34</v>
      </c>
      <c r="B362" s="30" t="s">
        <v>1162</v>
      </c>
      <c r="C362" s="30">
        <v>251</v>
      </c>
      <c r="D362" s="30">
        <v>32</v>
      </c>
      <c r="E362" s="30">
        <v>6</v>
      </c>
      <c r="F362" s="30">
        <v>1</v>
      </c>
      <c r="G362" s="30">
        <v>298</v>
      </c>
      <c r="H362" s="30">
        <v>6</v>
      </c>
      <c r="I362" s="30">
        <f t="shared" si="15"/>
        <v>3</v>
      </c>
      <c r="J362" s="30">
        <f t="shared" si="16"/>
        <v>5</v>
      </c>
      <c r="K362" s="30">
        <f t="shared" si="17"/>
        <v>8</v>
      </c>
    </row>
    <row r="363" spans="1:11">
      <c r="A363" s="30" t="s">
        <v>34</v>
      </c>
      <c r="B363" s="30" t="s">
        <v>1079</v>
      </c>
      <c r="C363" s="30">
        <v>1033</v>
      </c>
      <c r="D363" s="30">
        <v>33</v>
      </c>
      <c r="E363" s="30">
        <v>29</v>
      </c>
      <c r="F363" s="30">
        <v>1</v>
      </c>
      <c r="G363" s="30">
        <v>1160</v>
      </c>
      <c r="H363" s="30">
        <v>6</v>
      </c>
      <c r="I363" s="30">
        <f t="shared" si="15"/>
        <v>15</v>
      </c>
      <c r="J363" s="30">
        <f t="shared" si="16"/>
        <v>19</v>
      </c>
      <c r="K363" s="30">
        <f t="shared" si="17"/>
        <v>34</v>
      </c>
    </row>
    <row r="364" spans="1:11">
      <c r="A364" s="30" t="s">
        <v>34</v>
      </c>
      <c r="B364" s="30" t="s">
        <v>1207</v>
      </c>
      <c r="C364" s="30">
        <v>139</v>
      </c>
      <c r="D364" s="30">
        <v>21</v>
      </c>
      <c r="E364" s="30">
        <v>6</v>
      </c>
      <c r="F364" s="30">
        <v>1</v>
      </c>
      <c r="G364" s="30">
        <v>260</v>
      </c>
      <c r="H364" s="30">
        <v>4</v>
      </c>
      <c r="I364" s="30">
        <f t="shared" si="15"/>
        <v>1</v>
      </c>
      <c r="J364" s="30">
        <f t="shared" si="16"/>
        <v>3</v>
      </c>
      <c r="K364" s="30">
        <f t="shared" si="17"/>
        <v>4</v>
      </c>
    </row>
    <row r="365" spans="1:11">
      <c r="A365" s="30" t="s">
        <v>34</v>
      </c>
      <c r="B365" s="30" t="s">
        <v>1125</v>
      </c>
      <c r="C365" s="30">
        <v>84</v>
      </c>
      <c r="D365" s="30">
        <v>26</v>
      </c>
      <c r="E365" s="30">
        <v>4</v>
      </c>
      <c r="F365" s="30">
        <v>1</v>
      </c>
      <c r="G365" s="30">
        <v>111</v>
      </c>
      <c r="H365" s="30">
        <v>4</v>
      </c>
      <c r="I365" s="30">
        <f t="shared" si="15"/>
        <v>0</v>
      </c>
      <c r="J365" s="30">
        <f t="shared" si="16"/>
        <v>1</v>
      </c>
      <c r="K365" s="30">
        <f t="shared" si="17"/>
        <v>1</v>
      </c>
    </row>
    <row r="366" spans="1:11">
      <c r="A366" s="30" t="s">
        <v>34</v>
      </c>
      <c r="B366" s="30" t="s">
        <v>1168</v>
      </c>
      <c r="C366" s="30">
        <v>0</v>
      </c>
      <c r="D366" s="30">
        <v>0</v>
      </c>
      <c r="E366" s="30">
        <v>5</v>
      </c>
      <c r="F366" s="30">
        <v>1</v>
      </c>
      <c r="G366" s="30">
        <v>132</v>
      </c>
      <c r="H366" s="30">
        <v>4</v>
      </c>
      <c r="I366" s="30">
        <f t="shared" si="15"/>
        <v>0</v>
      </c>
      <c r="J366" s="30">
        <f t="shared" si="16"/>
        <v>1</v>
      </c>
      <c r="K366" s="30">
        <f t="shared" si="17"/>
        <v>1</v>
      </c>
    </row>
    <row r="367" spans="1:11">
      <c r="A367" s="30" t="s">
        <v>34</v>
      </c>
      <c r="B367" s="30" t="s">
        <v>1197</v>
      </c>
      <c r="C367" s="30">
        <v>326</v>
      </c>
      <c r="D367" s="30">
        <v>45</v>
      </c>
      <c r="E367" s="30">
        <v>5</v>
      </c>
      <c r="F367" s="30">
        <v>1</v>
      </c>
      <c r="G367" s="30">
        <v>110</v>
      </c>
      <c r="H367" s="30">
        <v>4</v>
      </c>
      <c r="I367" s="30">
        <f t="shared" si="15"/>
        <v>3</v>
      </c>
      <c r="J367" s="30">
        <f t="shared" si="16"/>
        <v>1</v>
      </c>
      <c r="K367" s="30">
        <f t="shared" si="17"/>
        <v>4</v>
      </c>
    </row>
    <row r="368" spans="1:11">
      <c r="A368" s="30" t="s">
        <v>34</v>
      </c>
      <c r="B368" s="30" t="s">
        <v>1104</v>
      </c>
      <c r="C368" s="30">
        <v>226</v>
      </c>
      <c r="D368" s="30">
        <v>27</v>
      </c>
      <c r="E368" s="30">
        <v>12</v>
      </c>
      <c r="F368" s="30">
        <v>1</v>
      </c>
      <c r="G368" s="30">
        <v>361</v>
      </c>
      <c r="H368" s="30">
        <v>6</v>
      </c>
      <c r="I368" s="30">
        <f t="shared" si="15"/>
        <v>3</v>
      </c>
      <c r="J368" s="30">
        <f t="shared" si="16"/>
        <v>6</v>
      </c>
      <c r="K368" s="30">
        <f t="shared" si="17"/>
        <v>9</v>
      </c>
    </row>
    <row r="369" spans="1:11">
      <c r="A369" s="30" t="s">
        <v>34</v>
      </c>
      <c r="B369" s="30" t="s">
        <v>1205</v>
      </c>
      <c r="C369" s="30">
        <v>118</v>
      </c>
      <c r="D369" s="30">
        <v>22</v>
      </c>
      <c r="E369" s="30">
        <v>5</v>
      </c>
      <c r="F369" s="30">
        <v>1</v>
      </c>
      <c r="G369" s="30">
        <v>208</v>
      </c>
      <c r="H369" s="30">
        <v>4</v>
      </c>
      <c r="I369" s="30">
        <f t="shared" si="15"/>
        <v>1</v>
      </c>
      <c r="J369" s="30">
        <f t="shared" si="16"/>
        <v>2</v>
      </c>
      <c r="K369" s="30">
        <f t="shared" si="17"/>
        <v>3</v>
      </c>
    </row>
    <row r="370" spans="1:11">
      <c r="A370" s="30" t="s">
        <v>34</v>
      </c>
      <c r="B370" s="30" t="s">
        <v>1221</v>
      </c>
      <c r="C370" s="30">
        <v>171</v>
      </c>
      <c r="D370" s="30">
        <v>15</v>
      </c>
      <c r="E370" s="30">
        <v>9</v>
      </c>
      <c r="F370" s="30">
        <v>3</v>
      </c>
      <c r="G370" s="30">
        <v>513</v>
      </c>
      <c r="H370" s="30">
        <v>2</v>
      </c>
      <c r="I370" s="30">
        <f t="shared" si="15"/>
        <v>0</v>
      </c>
      <c r="J370" s="30">
        <f t="shared" si="16"/>
        <v>6</v>
      </c>
      <c r="K370" s="30">
        <f t="shared" si="17"/>
        <v>6</v>
      </c>
    </row>
    <row r="371" spans="1:11">
      <c r="A371" s="30" t="s">
        <v>34</v>
      </c>
      <c r="B371" s="30" t="s">
        <v>1152</v>
      </c>
      <c r="C371" s="30">
        <v>269</v>
      </c>
      <c r="D371" s="30">
        <v>26</v>
      </c>
      <c r="E371" s="30">
        <v>8</v>
      </c>
      <c r="F371" s="30">
        <v>1</v>
      </c>
      <c r="G371" s="30">
        <v>354</v>
      </c>
      <c r="H371" s="30">
        <v>4</v>
      </c>
      <c r="I371" s="30">
        <f t="shared" si="15"/>
        <v>2</v>
      </c>
      <c r="J371" s="30">
        <f t="shared" si="16"/>
        <v>4</v>
      </c>
      <c r="K371" s="30">
        <f t="shared" si="17"/>
        <v>6</v>
      </c>
    </row>
    <row r="372" spans="1:11">
      <c r="A372" s="30" t="s">
        <v>34</v>
      </c>
      <c r="B372" s="30" t="s">
        <v>1164</v>
      </c>
      <c r="C372" s="30">
        <v>1635</v>
      </c>
      <c r="D372" s="30">
        <v>32</v>
      </c>
      <c r="E372" s="30">
        <v>11</v>
      </c>
      <c r="F372" s="30">
        <v>3</v>
      </c>
      <c r="G372" s="30">
        <v>1413</v>
      </c>
      <c r="H372" s="30">
        <v>2</v>
      </c>
      <c r="I372" s="30">
        <f t="shared" si="15"/>
        <v>8</v>
      </c>
      <c r="J372" s="30">
        <f t="shared" si="16"/>
        <v>17</v>
      </c>
      <c r="K372" s="30">
        <f t="shared" si="17"/>
        <v>25</v>
      </c>
    </row>
    <row r="373" spans="1:11">
      <c r="A373" s="30" t="s">
        <v>34</v>
      </c>
      <c r="B373" s="30" t="s">
        <v>1130</v>
      </c>
      <c r="C373" s="30">
        <v>354</v>
      </c>
      <c r="D373" s="30">
        <v>28</v>
      </c>
      <c r="E373" s="30">
        <v>7</v>
      </c>
      <c r="F373" s="30">
        <v>1</v>
      </c>
      <c r="G373" s="30">
        <v>401</v>
      </c>
      <c r="H373" s="30">
        <v>4</v>
      </c>
      <c r="I373" s="30">
        <f t="shared" si="15"/>
        <v>3</v>
      </c>
      <c r="J373" s="30">
        <f t="shared" si="16"/>
        <v>4</v>
      </c>
      <c r="K373" s="30">
        <f t="shared" si="17"/>
        <v>7</v>
      </c>
    </row>
    <row r="374" spans="1:11">
      <c r="A374" s="30" t="s">
        <v>34</v>
      </c>
      <c r="B374" s="30" t="s">
        <v>1092</v>
      </c>
      <c r="C374" s="30">
        <v>259</v>
      </c>
      <c r="D374" s="30">
        <v>48</v>
      </c>
      <c r="E374" s="30">
        <v>7</v>
      </c>
      <c r="F374" s="30">
        <v>1</v>
      </c>
      <c r="G374" s="30">
        <v>119</v>
      </c>
      <c r="H374" s="30">
        <v>6</v>
      </c>
      <c r="I374" s="30">
        <f t="shared" si="15"/>
        <v>3</v>
      </c>
      <c r="J374" s="30">
        <f t="shared" si="16"/>
        <v>2</v>
      </c>
      <c r="K374" s="30">
        <f t="shared" si="17"/>
        <v>5</v>
      </c>
    </row>
    <row r="375" spans="1:11">
      <c r="A375" s="30" t="s">
        <v>34</v>
      </c>
      <c r="B375" s="30" t="s">
        <v>1128</v>
      </c>
      <c r="C375" s="30">
        <v>590</v>
      </c>
      <c r="D375" s="30">
        <v>31</v>
      </c>
      <c r="E375" s="30">
        <v>9</v>
      </c>
      <c r="F375" s="30">
        <v>2</v>
      </c>
      <c r="G375" s="30">
        <v>559</v>
      </c>
      <c r="H375" s="30">
        <v>3</v>
      </c>
      <c r="I375" s="30">
        <f t="shared" si="15"/>
        <v>4</v>
      </c>
      <c r="J375" s="30">
        <f t="shared" si="16"/>
        <v>6</v>
      </c>
      <c r="K375" s="30">
        <f t="shared" si="17"/>
        <v>10</v>
      </c>
    </row>
    <row r="376" spans="1:11">
      <c r="A376" s="30" t="s">
        <v>34</v>
      </c>
      <c r="B376" s="30" t="s">
        <v>1133</v>
      </c>
      <c r="C376" s="30">
        <v>310</v>
      </c>
      <c r="D376" s="30">
        <v>30</v>
      </c>
      <c r="E376" s="30">
        <v>14</v>
      </c>
      <c r="F376" s="30">
        <v>1</v>
      </c>
      <c r="G376" s="30">
        <v>309</v>
      </c>
      <c r="H376" s="30">
        <v>4</v>
      </c>
      <c r="I376" s="30">
        <f t="shared" si="15"/>
        <v>3</v>
      </c>
      <c r="J376" s="30">
        <f t="shared" si="16"/>
        <v>3</v>
      </c>
      <c r="K376" s="30">
        <f t="shared" si="17"/>
        <v>6</v>
      </c>
    </row>
    <row r="377" spans="1:11">
      <c r="A377" s="30" t="s">
        <v>34</v>
      </c>
      <c r="B377" s="30" t="s">
        <v>1173</v>
      </c>
      <c r="C377" s="30">
        <v>62</v>
      </c>
      <c r="D377" s="30">
        <v>10</v>
      </c>
      <c r="E377" s="30">
        <v>6</v>
      </c>
      <c r="F377" s="30">
        <v>1</v>
      </c>
      <c r="G377" s="30">
        <v>312</v>
      </c>
      <c r="H377" s="30">
        <v>4</v>
      </c>
      <c r="I377" s="30">
        <f t="shared" si="15"/>
        <v>0</v>
      </c>
      <c r="J377" s="30">
        <f t="shared" si="16"/>
        <v>3</v>
      </c>
      <c r="K377" s="30">
        <f t="shared" si="17"/>
        <v>3</v>
      </c>
    </row>
    <row r="378" spans="1:11">
      <c r="A378" s="30" t="s">
        <v>34</v>
      </c>
      <c r="B378" s="30" t="s">
        <v>1147</v>
      </c>
      <c r="C378" s="30">
        <v>97</v>
      </c>
      <c r="D378" s="30">
        <v>29</v>
      </c>
      <c r="E378" s="30">
        <v>7</v>
      </c>
      <c r="F378" s="30">
        <v>1</v>
      </c>
      <c r="G378" s="30">
        <v>104</v>
      </c>
      <c r="H378" s="30">
        <v>4</v>
      </c>
      <c r="I378" s="30">
        <f t="shared" si="15"/>
        <v>0</v>
      </c>
      <c r="J378" s="30">
        <f t="shared" si="16"/>
        <v>1</v>
      </c>
      <c r="K378" s="30">
        <f t="shared" si="17"/>
        <v>1</v>
      </c>
    </row>
    <row r="379" spans="1:11">
      <c r="A379" s="30" t="s">
        <v>34</v>
      </c>
      <c r="B379" s="30" t="s">
        <v>1181</v>
      </c>
      <c r="C379" s="30">
        <v>269</v>
      </c>
      <c r="D379" s="30">
        <v>20</v>
      </c>
      <c r="E379" s="30">
        <v>8</v>
      </c>
      <c r="F379" s="30">
        <v>2</v>
      </c>
      <c r="G379" s="30">
        <v>527</v>
      </c>
      <c r="H379" s="30">
        <v>3</v>
      </c>
      <c r="I379" s="30">
        <f t="shared" si="15"/>
        <v>1</v>
      </c>
      <c r="J379" s="30">
        <f t="shared" si="16"/>
        <v>6</v>
      </c>
      <c r="K379" s="30">
        <f t="shared" si="17"/>
        <v>7</v>
      </c>
    </row>
    <row r="380" spans="1:11">
      <c r="A380" s="30" t="s">
        <v>34</v>
      </c>
      <c r="B380" s="30" t="s">
        <v>1158</v>
      </c>
      <c r="C380" s="30">
        <v>67</v>
      </c>
      <c r="D380" s="30">
        <v>21</v>
      </c>
      <c r="E380" s="30">
        <v>5</v>
      </c>
      <c r="F380" s="30">
        <v>1</v>
      </c>
      <c r="G380" s="30">
        <v>127</v>
      </c>
      <c r="H380" s="30">
        <v>4</v>
      </c>
      <c r="I380" s="30">
        <f t="shared" si="15"/>
        <v>0</v>
      </c>
      <c r="J380" s="30">
        <f t="shared" si="16"/>
        <v>1</v>
      </c>
      <c r="K380" s="30">
        <f t="shared" si="17"/>
        <v>1</v>
      </c>
    </row>
    <row r="381" spans="1:11">
      <c r="A381" s="30" t="s">
        <v>34</v>
      </c>
      <c r="B381" s="30" t="s">
        <v>1166</v>
      </c>
      <c r="C381" s="30">
        <v>677</v>
      </c>
      <c r="D381" s="30">
        <v>49</v>
      </c>
      <c r="E381" s="30">
        <v>14</v>
      </c>
      <c r="F381" s="30">
        <v>1</v>
      </c>
      <c r="G381" s="30">
        <v>152</v>
      </c>
      <c r="H381" s="30">
        <v>4</v>
      </c>
      <c r="I381" s="30">
        <f t="shared" si="15"/>
        <v>6</v>
      </c>
      <c r="J381" s="30">
        <f t="shared" si="16"/>
        <v>1</v>
      </c>
      <c r="K381" s="30">
        <f t="shared" si="17"/>
        <v>7</v>
      </c>
    </row>
    <row r="382" spans="1:11">
      <c r="A382" s="30" t="s">
        <v>34</v>
      </c>
      <c r="B382" s="30" t="s">
        <v>1123</v>
      </c>
      <c r="C382" s="30">
        <v>82</v>
      </c>
      <c r="D382" s="30">
        <v>26</v>
      </c>
      <c r="E382" s="30">
        <v>8</v>
      </c>
      <c r="F382" s="30">
        <v>1</v>
      </c>
      <c r="G382" s="30">
        <v>109</v>
      </c>
      <c r="H382" s="30">
        <v>4</v>
      </c>
      <c r="I382" s="30">
        <f t="shared" si="15"/>
        <v>0</v>
      </c>
      <c r="J382" s="30">
        <f t="shared" si="16"/>
        <v>1</v>
      </c>
      <c r="K382" s="30">
        <f t="shared" si="17"/>
        <v>1</v>
      </c>
    </row>
    <row r="383" spans="1:11">
      <c r="A383" s="30" t="s">
        <v>34</v>
      </c>
      <c r="B383" s="30" t="s">
        <v>1175</v>
      </c>
      <c r="C383" s="30">
        <v>81</v>
      </c>
      <c r="D383" s="30">
        <v>24</v>
      </c>
      <c r="E383" s="30">
        <v>10</v>
      </c>
      <c r="F383" s="30">
        <v>1</v>
      </c>
      <c r="G383" s="30">
        <v>120</v>
      </c>
      <c r="H383" s="30">
        <v>4</v>
      </c>
      <c r="I383" s="30">
        <f t="shared" si="15"/>
        <v>0</v>
      </c>
      <c r="J383" s="30">
        <f t="shared" si="16"/>
        <v>1</v>
      </c>
      <c r="K383" s="30">
        <f t="shared" si="17"/>
        <v>1</v>
      </c>
    </row>
    <row r="384" spans="1:11">
      <c r="A384" s="30" t="s">
        <v>26</v>
      </c>
      <c r="B384" s="30" t="s">
        <v>24</v>
      </c>
      <c r="C384" s="30">
        <v>89</v>
      </c>
      <c r="D384" s="30">
        <v>9</v>
      </c>
      <c r="E384" s="30">
        <v>5</v>
      </c>
      <c r="F384" s="30">
        <v>1</v>
      </c>
      <c r="G384" s="30">
        <v>579</v>
      </c>
      <c r="H384" s="30">
        <v>3</v>
      </c>
      <c r="I384" s="30">
        <f t="shared" si="15"/>
        <v>0</v>
      </c>
      <c r="J384" s="30">
        <f t="shared" si="16"/>
        <v>5</v>
      </c>
      <c r="K384" s="30">
        <f t="shared" si="17"/>
        <v>5</v>
      </c>
    </row>
    <row r="385" spans="1:11">
      <c r="A385" s="30" t="s">
        <v>26</v>
      </c>
      <c r="B385" s="30" t="s">
        <v>118</v>
      </c>
      <c r="C385" s="30">
        <v>120</v>
      </c>
      <c r="D385" s="30">
        <v>12</v>
      </c>
      <c r="E385" s="30">
        <v>8</v>
      </c>
      <c r="F385" s="30">
        <v>2</v>
      </c>
      <c r="G385" s="30">
        <v>583</v>
      </c>
      <c r="H385" s="30">
        <v>2</v>
      </c>
      <c r="I385" s="30">
        <f t="shared" si="15"/>
        <v>0</v>
      </c>
      <c r="J385" s="30">
        <f t="shared" si="16"/>
        <v>5</v>
      </c>
      <c r="K385" s="30">
        <f t="shared" si="17"/>
        <v>5</v>
      </c>
    </row>
    <row r="386" spans="1:11">
      <c r="A386" s="30" t="s">
        <v>26</v>
      </c>
      <c r="B386" s="30" t="s">
        <v>164</v>
      </c>
      <c r="C386" s="30">
        <v>155</v>
      </c>
      <c r="D386" s="30">
        <v>16</v>
      </c>
      <c r="E386" s="30">
        <v>9</v>
      </c>
      <c r="F386" s="30">
        <v>3</v>
      </c>
      <c r="G386" s="30">
        <v>529</v>
      </c>
      <c r="H386" s="30">
        <v>1</v>
      </c>
      <c r="I386" s="30">
        <f t="shared" si="15"/>
        <v>0</v>
      </c>
      <c r="J386" s="30">
        <f t="shared" si="16"/>
        <v>5</v>
      </c>
      <c r="K386" s="30">
        <f t="shared" si="17"/>
        <v>5</v>
      </c>
    </row>
    <row r="387" spans="1:11">
      <c r="A387" s="30" t="s">
        <v>26</v>
      </c>
      <c r="B387" s="30" t="s">
        <v>77</v>
      </c>
      <c r="C387" s="30">
        <v>159</v>
      </c>
      <c r="D387" s="30">
        <v>16</v>
      </c>
      <c r="E387" s="30">
        <v>4</v>
      </c>
      <c r="F387" s="30">
        <v>1</v>
      </c>
      <c r="G387" s="30">
        <v>523</v>
      </c>
      <c r="H387" s="30">
        <v>3</v>
      </c>
      <c r="I387" s="30">
        <f t="shared" si="15"/>
        <v>1</v>
      </c>
      <c r="J387" s="30">
        <f t="shared" si="16"/>
        <v>5</v>
      </c>
      <c r="K387" s="30">
        <f t="shared" si="17"/>
        <v>6</v>
      </c>
    </row>
    <row r="388" spans="1:11">
      <c r="A388" s="30" t="s">
        <v>26</v>
      </c>
      <c r="B388" s="30" t="s">
        <v>224</v>
      </c>
      <c r="C388" s="30">
        <v>159</v>
      </c>
      <c r="D388" s="30">
        <v>15</v>
      </c>
      <c r="E388" s="30">
        <v>10</v>
      </c>
      <c r="F388" s="30">
        <v>3</v>
      </c>
      <c r="G388" s="30">
        <v>597</v>
      </c>
      <c r="H388" s="30">
        <v>1</v>
      </c>
      <c r="I388" s="30">
        <f t="shared" ref="I388:I451" si="18">ROUNDDOWN(((((C388*H388)*0.8)/$M$3)*0.2),0)</f>
        <v>0</v>
      </c>
      <c r="J388" s="30">
        <f t="shared" ref="J388:J451" si="19">ROUNDDOWN(((((G388*(F388+H388))*0.8)/$M$3)*0.2),0)</f>
        <v>5</v>
      </c>
      <c r="K388" s="30">
        <f t="shared" ref="K388:K451" si="20">I388+J388</f>
        <v>5</v>
      </c>
    </row>
    <row r="389" spans="1:11">
      <c r="A389" s="30" t="s">
        <v>26</v>
      </c>
      <c r="B389" s="30" t="s">
        <v>216</v>
      </c>
      <c r="C389" s="30">
        <v>1678</v>
      </c>
      <c r="D389" s="30">
        <v>22</v>
      </c>
      <c r="E389" s="30">
        <v>8</v>
      </c>
      <c r="F389" s="30">
        <v>1</v>
      </c>
      <c r="G389" s="30">
        <v>3611</v>
      </c>
      <c r="H389" s="30">
        <v>3</v>
      </c>
      <c r="I389" s="30">
        <f t="shared" si="18"/>
        <v>12</v>
      </c>
      <c r="J389" s="30">
        <f t="shared" si="19"/>
        <v>35</v>
      </c>
      <c r="K389" s="30">
        <f t="shared" si="20"/>
        <v>47</v>
      </c>
    </row>
    <row r="390" spans="1:11">
      <c r="A390" s="30" t="s">
        <v>26</v>
      </c>
      <c r="B390" s="30" t="s">
        <v>226</v>
      </c>
      <c r="C390" s="30">
        <v>122</v>
      </c>
      <c r="D390" s="30">
        <v>12</v>
      </c>
      <c r="E390" s="30">
        <v>9</v>
      </c>
      <c r="F390" s="30">
        <v>2</v>
      </c>
      <c r="G390" s="30">
        <v>588</v>
      </c>
      <c r="H390" s="30">
        <v>2</v>
      </c>
      <c r="I390" s="30">
        <f t="shared" si="18"/>
        <v>0</v>
      </c>
      <c r="J390" s="30">
        <f t="shared" si="19"/>
        <v>5</v>
      </c>
      <c r="K390" s="30">
        <f t="shared" si="20"/>
        <v>5</v>
      </c>
    </row>
    <row r="391" spans="1:11">
      <c r="A391" s="30" t="s">
        <v>26</v>
      </c>
      <c r="B391" s="30" t="s">
        <v>220</v>
      </c>
      <c r="C391" s="30">
        <v>149</v>
      </c>
      <c r="D391" s="30">
        <v>15</v>
      </c>
      <c r="E391" s="30">
        <v>12</v>
      </c>
      <c r="F391" s="30">
        <v>2</v>
      </c>
      <c r="G391" s="30">
        <v>542</v>
      </c>
      <c r="H391" s="30">
        <v>2</v>
      </c>
      <c r="I391" s="30">
        <f t="shared" si="18"/>
        <v>0</v>
      </c>
      <c r="J391" s="30">
        <f t="shared" si="19"/>
        <v>5</v>
      </c>
      <c r="K391" s="30">
        <f t="shared" si="20"/>
        <v>5</v>
      </c>
    </row>
    <row r="392" spans="1:11">
      <c r="A392" s="30" t="s">
        <v>26</v>
      </c>
      <c r="B392" s="30" t="s">
        <v>252</v>
      </c>
      <c r="C392" s="30">
        <v>180</v>
      </c>
      <c r="D392" s="30">
        <v>16</v>
      </c>
      <c r="E392" s="30">
        <v>8</v>
      </c>
      <c r="F392" s="30">
        <v>2</v>
      </c>
      <c r="G392" s="30">
        <v>614</v>
      </c>
      <c r="H392" s="30">
        <v>3</v>
      </c>
      <c r="I392" s="30">
        <f t="shared" si="18"/>
        <v>1</v>
      </c>
      <c r="J392" s="30">
        <f t="shared" si="19"/>
        <v>7</v>
      </c>
      <c r="K392" s="30">
        <f t="shared" si="20"/>
        <v>8</v>
      </c>
    </row>
    <row r="393" spans="1:11">
      <c r="A393" s="30" t="s">
        <v>26</v>
      </c>
      <c r="B393" s="30" t="s">
        <v>230</v>
      </c>
      <c r="C393" s="30">
        <v>1207</v>
      </c>
      <c r="D393" s="30">
        <v>46</v>
      </c>
      <c r="E393" s="30">
        <v>8</v>
      </c>
      <c r="F393" s="30">
        <v>1</v>
      </c>
      <c r="G393" s="30">
        <v>629</v>
      </c>
      <c r="H393" s="30">
        <v>3</v>
      </c>
      <c r="I393" s="30">
        <f t="shared" si="18"/>
        <v>8</v>
      </c>
      <c r="J393" s="30">
        <f t="shared" si="19"/>
        <v>6</v>
      </c>
      <c r="K393" s="30">
        <f t="shared" si="20"/>
        <v>14</v>
      </c>
    </row>
    <row r="394" spans="1:11">
      <c r="A394" s="30" t="s">
        <v>26</v>
      </c>
      <c r="B394" s="30" t="s">
        <v>459</v>
      </c>
      <c r="C394" s="30">
        <v>79</v>
      </c>
      <c r="D394" s="30">
        <v>16</v>
      </c>
      <c r="E394" s="30">
        <v>5</v>
      </c>
      <c r="F394" s="30">
        <v>1</v>
      </c>
      <c r="G394" s="30">
        <v>264</v>
      </c>
      <c r="H394" s="30">
        <v>4</v>
      </c>
      <c r="I394" s="30">
        <f t="shared" si="18"/>
        <v>0</v>
      </c>
      <c r="J394" s="30">
        <f t="shared" si="19"/>
        <v>3</v>
      </c>
      <c r="K394" s="30">
        <f t="shared" si="20"/>
        <v>3</v>
      </c>
    </row>
    <row r="395" spans="1:11">
      <c r="A395" s="30" t="s">
        <v>26</v>
      </c>
      <c r="B395" s="30" t="s">
        <v>471</v>
      </c>
      <c r="C395" s="30">
        <v>104</v>
      </c>
      <c r="D395" s="30">
        <v>33</v>
      </c>
      <c r="E395" s="30">
        <v>9</v>
      </c>
      <c r="F395" s="30">
        <v>1</v>
      </c>
      <c r="G395" s="30">
        <v>117</v>
      </c>
      <c r="H395" s="30">
        <v>4</v>
      </c>
      <c r="I395" s="30">
        <f t="shared" si="18"/>
        <v>1</v>
      </c>
      <c r="J395" s="30">
        <f t="shared" si="19"/>
        <v>1</v>
      </c>
      <c r="K395" s="30">
        <f t="shared" si="20"/>
        <v>2</v>
      </c>
    </row>
    <row r="396" spans="1:11">
      <c r="A396" s="30" t="s">
        <v>26</v>
      </c>
      <c r="B396" s="30" t="s">
        <v>466</v>
      </c>
      <c r="C396" s="30">
        <v>80</v>
      </c>
      <c r="D396" s="30">
        <v>29</v>
      </c>
      <c r="E396" s="30">
        <v>9</v>
      </c>
      <c r="F396" s="30">
        <v>1</v>
      </c>
      <c r="G396" s="30">
        <v>114</v>
      </c>
      <c r="H396" s="30">
        <v>4</v>
      </c>
      <c r="I396" s="30">
        <f t="shared" si="18"/>
        <v>0</v>
      </c>
      <c r="J396" s="30">
        <f t="shared" si="19"/>
        <v>1</v>
      </c>
      <c r="K396" s="30">
        <f t="shared" si="20"/>
        <v>1</v>
      </c>
    </row>
    <row r="397" spans="1:11">
      <c r="A397" s="30" t="s">
        <v>26</v>
      </c>
      <c r="B397" s="30" t="s">
        <v>481</v>
      </c>
      <c r="C397" s="30">
        <v>77</v>
      </c>
      <c r="D397" s="30">
        <v>8</v>
      </c>
      <c r="E397" s="30">
        <v>6</v>
      </c>
      <c r="F397" s="30">
        <v>1</v>
      </c>
      <c r="G397" s="30">
        <v>618</v>
      </c>
      <c r="H397" s="30">
        <v>4</v>
      </c>
      <c r="I397" s="30">
        <f t="shared" si="18"/>
        <v>0</v>
      </c>
      <c r="J397" s="30">
        <f t="shared" si="19"/>
        <v>7</v>
      </c>
      <c r="K397" s="30">
        <f t="shared" si="20"/>
        <v>7</v>
      </c>
    </row>
    <row r="398" spans="1:11">
      <c r="A398" s="30" t="s">
        <v>26</v>
      </c>
      <c r="B398" s="30" t="s">
        <v>811</v>
      </c>
      <c r="C398" s="30">
        <v>128</v>
      </c>
      <c r="D398" s="30">
        <v>25</v>
      </c>
      <c r="E398" s="30">
        <v>5</v>
      </c>
      <c r="F398" s="30">
        <v>1</v>
      </c>
      <c r="G398" s="30">
        <v>234</v>
      </c>
      <c r="H398" s="30">
        <v>4</v>
      </c>
      <c r="I398" s="30">
        <f t="shared" si="18"/>
        <v>1</v>
      </c>
      <c r="J398" s="30">
        <f t="shared" si="19"/>
        <v>2</v>
      </c>
      <c r="K398" s="30">
        <f t="shared" si="20"/>
        <v>3</v>
      </c>
    </row>
    <row r="399" spans="1:11">
      <c r="A399" s="30" t="s">
        <v>26</v>
      </c>
      <c r="B399" s="30" t="s">
        <v>810</v>
      </c>
      <c r="C399" s="30">
        <v>132</v>
      </c>
      <c r="D399" s="30">
        <v>26</v>
      </c>
      <c r="E399" s="30">
        <v>4</v>
      </c>
      <c r="F399" s="30">
        <v>1</v>
      </c>
      <c r="G399" s="30">
        <v>223</v>
      </c>
      <c r="H399" s="30">
        <v>4</v>
      </c>
      <c r="I399" s="30">
        <f t="shared" si="18"/>
        <v>1</v>
      </c>
      <c r="J399" s="30">
        <f t="shared" si="19"/>
        <v>2</v>
      </c>
      <c r="K399" s="30">
        <f t="shared" si="20"/>
        <v>3</v>
      </c>
    </row>
    <row r="400" spans="1:11">
      <c r="A400" s="30" t="s">
        <v>26</v>
      </c>
      <c r="B400" s="30" t="s">
        <v>808</v>
      </c>
      <c r="C400" s="30">
        <v>163</v>
      </c>
      <c r="D400" s="30">
        <v>33</v>
      </c>
      <c r="E400" s="30">
        <v>3</v>
      </c>
      <c r="F400" s="30">
        <v>1</v>
      </c>
      <c r="G400" s="30">
        <v>183</v>
      </c>
      <c r="H400" s="30">
        <v>4</v>
      </c>
      <c r="I400" s="30">
        <f t="shared" si="18"/>
        <v>1</v>
      </c>
      <c r="J400" s="30">
        <f t="shared" si="19"/>
        <v>2</v>
      </c>
      <c r="K400" s="30">
        <f t="shared" si="20"/>
        <v>3</v>
      </c>
    </row>
    <row r="401" spans="1:11">
      <c r="A401" s="30" t="s">
        <v>26</v>
      </c>
      <c r="B401" s="30" t="s">
        <v>806</v>
      </c>
      <c r="C401" s="30">
        <v>91</v>
      </c>
      <c r="D401" s="30">
        <v>18</v>
      </c>
      <c r="E401" s="30">
        <v>4</v>
      </c>
      <c r="F401" s="30">
        <v>1</v>
      </c>
      <c r="G401" s="30">
        <v>265</v>
      </c>
      <c r="H401" s="30">
        <v>4</v>
      </c>
      <c r="I401" s="30">
        <f t="shared" si="18"/>
        <v>0</v>
      </c>
      <c r="J401" s="30">
        <f t="shared" si="19"/>
        <v>3</v>
      </c>
      <c r="K401" s="30">
        <f t="shared" si="20"/>
        <v>3</v>
      </c>
    </row>
    <row r="402" spans="1:11">
      <c r="A402" s="30" t="s">
        <v>26</v>
      </c>
      <c r="B402" s="30" t="s">
        <v>824</v>
      </c>
      <c r="C402" s="30">
        <v>93</v>
      </c>
      <c r="D402" s="30">
        <v>21</v>
      </c>
      <c r="E402" s="30">
        <v>3</v>
      </c>
      <c r="F402" s="30">
        <v>1</v>
      </c>
      <c r="G402" s="30">
        <v>221</v>
      </c>
      <c r="H402" s="30">
        <v>4</v>
      </c>
      <c r="I402" s="30">
        <f t="shared" si="18"/>
        <v>0</v>
      </c>
      <c r="J402" s="30">
        <f t="shared" si="19"/>
        <v>2</v>
      </c>
      <c r="K402" s="30">
        <f t="shared" si="20"/>
        <v>2</v>
      </c>
    </row>
    <row r="403" spans="1:11">
      <c r="A403" s="30" t="s">
        <v>26</v>
      </c>
      <c r="B403" s="30" t="s">
        <v>570</v>
      </c>
      <c r="C403" s="30">
        <v>276</v>
      </c>
      <c r="D403" s="30">
        <v>21</v>
      </c>
      <c r="E403" s="30">
        <v>4</v>
      </c>
      <c r="F403" s="30">
        <v>1</v>
      </c>
      <c r="G403" s="30">
        <v>631</v>
      </c>
      <c r="H403" s="30">
        <v>4</v>
      </c>
      <c r="I403" s="30">
        <f t="shared" si="18"/>
        <v>2</v>
      </c>
      <c r="J403" s="30">
        <f t="shared" si="19"/>
        <v>7</v>
      </c>
      <c r="K403" s="30">
        <f t="shared" si="20"/>
        <v>9</v>
      </c>
    </row>
    <row r="404" spans="1:11">
      <c r="A404" s="30" t="s">
        <v>26</v>
      </c>
      <c r="B404" s="30" t="s">
        <v>965</v>
      </c>
      <c r="C404" s="30">
        <v>139</v>
      </c>
      <c r="D404" s="30">
        <v>15</v>
      </c>
      <c r="E404" s="30">
        <v>4</v>
      </c>
      <c r="F404" s="30">
        <v>1</v>
      </c>
      <c r="G404" s="30">
        <v>516</v>
      </c>
      <c r="H404" s="30">
        <v>4</v>
      </c>
      <c r="I404" s="30">
        <f t="shared" si="18"/>
        <v>1</v>
      </c>
      <c r="J404" s="30">
        <f t="shared" si="19"/>
        <v>6</v>
      </c>
      <c r="K404" s="30">
        <f t="shared" si="20"/>
        <v>7</v>
      </c>
    </row>
    <row r="405" spans="1:11">
      <c r="A405" s="30" t="s">
        <v>26</v>
      </c>
      <c r="B405" s="30" t="s">
        <v>970</v>
      </c>
      <c r="C405" s="30">
        <v>109</v>
      </c>
      <c r="D405" s="30">
        <v>16</v>
      </c>
      <c r="E405" s="30">
        <v>4</v>
      </c>
      <c r="F405" s="30">
        <v>1</v>
      </c>
      <c r="G405" s="30">
        <v>362</v>
      </c>
      <c r="H405" s="30">
        <v>4</v>
      </c>
      <c r="I405" s="30">
        <f t="shared" si="18"/>
        <v>1</v>
      </c>
      <c r="J405" s="30">
        <f t="shared" si="19"/>
        <v>4</v>
      </c>
      <c r="K405" s="30">
        <f t="shared" si="20"/>
        <v>5</v>
      </c>
    </row>
    <row r="406" spans="1:11">
      <c r="A406" s="30" t="s">
        <v>26</v>
      </c>
      <c r="B406" s="30" t="s">
        <v>1238</v>
      </c>
      <c r="C406" s="30">
        <v>76</v>
      </c>
      <c r="D406" s="30">
        <v>20</v>
      </c>
      <c r="E406" s="30">
        <v>6</v>
      </c>
      <c r="F406" s="30">
        <v>1</v>
      </c>
      <c r="G406" s="30">
        <v>190</v>
      </c>
      <c r="H406" s="30">
        <v>4</v>
      </c>
      <c r="I406" s="30">
        <f t="shared" si="18"/>
        <v>0</v>
      </c>
      <c r="J406" s="30">
        <f t="shared" si="19"/>
        <v>2</v>
      </c>
      <c r="K406" s="30">
        <f t="shared" si="20"/>
        <v>2</v>
      </c>
    </row>
    <row r="407" spans="1:11">
      <c r="A407" s="30" t="s">
        <v>26</v>
      </c>
      <c r="B407" s="30" t="s">
        <v>1236</v>
      </c>
      <c r="C407" s="30">
        <v>62</v>
      </c>
      <c r="D407" s="30">
        <v>13</v>
      </c>
      <c r="E407" s="30">
        <v>8</v>
      </c>
      <c r="F407" s="30">
        <v>1</v>
      </c>
      <c r="G407" s="30">
        <v>275</v>
      </c>
      <c r="H407" s="30">
        <v>4</v>
      </c>
      <c r="I407" s="30">
        <f t="shared" si="18"/>
        <v>0</v>
      </c>
      <c r="J407" s="30">
        <f t="shared" si="19"/>
        <v>3</v>
      </c>
      <c r="K407" s="30">
        <f t="shared" si="20"/>
        <v>3</v>
      </c>
    </row>
    <row r="408" spans="1:11">
      <c r="A408" s="30" t="s">
        <v>26</v>
      </c>
      <c r="B408" s="30" t="s">
        <v>1246</v>
      </c>
      <c r="C408" s="30">
        <v>88</v>
      </c>
      <c r="D408" s="30">
        <v>17</v>
      </c>
      <c r="E408" s="30">
        <v>6</v>
      </c>
      <c r="F408" s="30">
        <v>1</v>
      </c>
      <c r="G408" s="30">
        <v>269</v>
      </c>
      <c r="H408" s="30">
        <v>4</v>
      </c>
      <c r="I408" s="30">
        <f t="shared" si="18"/>
        <v>0</v>
      </c>
      <c r="J408" s="30">
        <f t="shared" si="19"/>
        <v>3</v>
      </c>
      <c r="K408" s="30">
        <f t="shared" si="20"/>
        <v>3</v>
      </c>
    </row>
    <row r="409" spans="1:11">
      <c r="A409" s="30" t="s">
        <v>26</v>
      </c>
      <c r="B409" s="30" t="s">
        <v>1232</v>
      </c>
      <c r="C409" s="30">
        <v>112</v>
      </c>
      <c r="D409" s="30">
        <v>25</v>
      </c>
      <c r="E409" s="30">
        <v>6</v>
      </c>
      <c r="F409" s="30">
        <v>1</v>
      </c>
      <c r="G409" s="30">
        <v>199</v>
      </c>
      <c r="H409" s="30">
        <v>4</v>
      </c>
      <c r="I409" s="30">
        <f t="shared" si="18"/>
        <v>1</v>
      </c>
      <c r="J409" s="30">
        <f t="shared" si="19"/>
        <v>2</v>
      </c>
      <c r="K409" s="30">
        <f t="shared" si="20"/>
        <v>3</v>
      </c>
    </row>
    <row r="410" spans="1:11">
      <c r="A410" s="30" t="s">
        <v>26</v>
      </c>
      <c r="B410" s="30" t="s">
        <v>1240</v>
      </c>
      <c r="C410" s="30">
        <v>144</v>
      </c>
      <c r="D410" s="30">
        <v>38</v>
      </c>
      <c r="E410" s="30">
        <v>5</v>
      </c>
      <c r="F410" s="30">
        <v>1</v>
      </c>
      <c r="G410" s="30">
        <v>121</v>
      </c>
      <c r="H410" s="30">
        <v>4</v>
      </c>
      <c r="I410" s="30">
        <f t="shared" si="18"/>
        <v>1</v>
      </c>
      <c r="J410" s="30">
        <f t="shared" si="19"/>
        <v>1</v>
      </c>
      <c r="K410" s="30">
        <f t="shared" si="20"/>
        <v>2</v>
      </c>
    </row>
    <row r="411" spans="1:11">
      <c r="A411" s="30" t="s">
        <v>26</v>
      </c>
      <c r="B411" s="30" t="s">
        <v>1234</v>
      </c>
      <c r="C411" s="30">
        <v>123</v>
      </c>
      <c r="D411" s="30">
        <v>32</v>
      </c>
      <c r="E411" s="30">
        <v>5</v>
      </c>
      <c r="F411" s="30">
        <v>1</v>
      </c>
      <c r="G411" s="30">
        <v>146</v>
      </c>
      <c r="H411" s="30">
        <v>4</v>
      </c>
      <c r="I411" s="30">
        <f t="shared" si="18"/>
        <v>1</v>
      </c>
      <c r="J411" s="30">
        <f t="shared" si="19"/>
        <v>1</v>
      </c>
      <c r="K411" s="30">
        <f t="shared" si="20"/>
        <v>2</v>
      </c>
    </row>
    <row r="412" spans="1:11">
      <c r="A412" s="30" t="s">
        <v>26</v>
      </c>
      <c r="B412" s="30" t="s">
        <v>1249</v>
      </c>
      <c r="C412" s="30">
        <v>428</v>
      </c>
      <c r="D412" s="30">
        <v>54</v>
      </c>
      <c r="E412" s="30">
        <v>12</v>
      </c>
      <c r="F412" s="30">
        <v>1</v>
      </c>
      <c r="G412" s="30">
        <v>127</v>
      </c>
      <c r="H412" s="30">
        <v>4</v>
      </c>
      <c r="I412" s="30">
        <f t="shared" si="18"/>
        <v>4</v>
      </c>
      <c r="J412" s="30">
        <f t="shared" si="19"/>
        <v>1</v>
      </c>
      <c r="K412" s="30">
        <f t="shared" si="20"/>
        <v>5</v>
      </c>
    </row>
    <row r="413" spans="1:11">
      <c r="A413" s="30" t="s">
        <v>26</v>
      </c>
      <c r="B413" s="30" t="s">
        <v>1248</v>
      </c>
      <c r="C413" s="30">
        <v>602</v>
      </c>
      <c r="D413" s="30">
        <v>46</v>
      </c>
      <c r="E413" s="30">
        <v>8</v>
      </c>
      <c r="F413" s="30">
        <v>1</v>
      </c>
      <c r="G413" s="30">
        <v>315</v>
      </c>
      <c r="H413" s="30">
        <v>4</v>
      </c>
      <c r="I413" s="30">
        <f t="shared" si="18"/>
        <v>5</v>
      </c>
      <c r="J413" s="30">
        <f t="shared" si="19"/>
        <v>3</v>
      </c>
      <c r="K413" s="30">
        <f t="shared" si="20"/>
        <v>8</v>
      </c>
    </row>
    <row r="414" spans="1:11">
      <c r="A414" s="30" t="s">
        <v>26</v>
      </c>
      <c r="B414" s="30" t="s">
        <v>1259</v>
      </c>
      <c r="C414" s="30">
        <v>86</v>
      </c>
      <c r="D414" s="30">
        <v>9</v>
      </c>
      <c r="E414" s="30">
        <v>4</v>
      </c>
      <c r="F414" s="30">
        <v>1</v>
      </c>
      <c r="G414" s="30">
        <v>553</v>
      </c>
      <c r="H414" s="30">
        <v>3</v>
      </c>
      <c r="I414" s="30">
        <f t="shared" si="18"/>
        <v>0</v>
      </c>
      <c r="J414" s="30">
        <f t="shared" si="19"/>
        <v>5</v>
      </c>
      <c r="K414" s="30">
        <f t="shared" si="20"/>
        <v>5</v>
      </c>
    </row>
    <row r="415" spans="1:11">
      <c r="A415" s="30" t="s">
        <v>26</v>
      </c>
      <c r="B415" s="30" t="s">
        <v>1260</v>
      </c>
      <c r="C415" s="30">
        <v>142</v>
      </c>
      <c r="D415" s="30">
        <v>14</v>
      </c>
      <c r="E415" s="30">
        <v>5</v>
      </c>
      <c r="F415" s="30">
        <v>2</v>
      </c>
      <c r="G415" s="30">
        <v>562</v>
      </c>
      <c r="H415" s="30">
        <v>2</v>
      </c>
      <c r="I415" s="30">
        <f t="shared" si="18"/>
        <v>0</v>
      </c>
      <c r="J415" s="30">
        <f t="shared" si="19"/>
        <v>5</v>
      </c>
      <c r="K415" s="30">
        <f t="shared" si="20"/>
        <v>5</v>
      </c>
    </row>
    <row r="416" spans="1:11">
      <c r="A416" s="30" t="s">
        <v>26</v>
      </c>
      <c r="B416" s="30" t="s">
        <v>1262</v>
      </c>
      <c r="C416" s="30">
        <v>90</v>
      </c>
      <c r="D416" s="30">
        <v>29</v>
      </c>
      <c r="E416" s="30">
        <v>5</v>
      </c>
      <c r="F416" s="30">
        <v>1</v>
      </c>
      <c r="G416" s="30">
        <v>127</v>
      </c>
      <c r="H416" s="30">
        <v>4</v>
      </c>
      <c r="I416" s="30">
        <f t="shared" si="18"/>
        <v>0</v>
      </c>
      <c r="J416" s="30">
        <f t="shared" si="19"/>
        <v>1</v>
      </c>
      <c r="K416" s="30">
        <f t="shared" si="20"/>
        <v>1</v>
      </c>
    </row>
    <row r="417" spans="1:11">
      <c r="A417" s="30" t="s">
        <v>26</v>
      </c>
      <c r="B417" s="30" t="s">
        <v>1256</v>
      </c>
      <c r="C417" s="30">
        <v>100</v>
      </c>
      <c r="D417" s="30">
        <v>13</v>
      </c>
      <c r="E417" s="30">
        <v>5</v>
      </c>
      <c r="F417" s="30">
        <v>1</v>
      </c>
      <c r="G417" s="30">
        <v>455</v>
      </c>
      <c r="H417" s="30">
        <v>4</v>
      </c>
      <c r="I417" s="30">
        <f t="shared" si="18"/>
        <v>0</v>
      </c>
      <c r="J417" s="30">
        <f t="shared" si="19"/>
        <v>5</v>
      </c>
      <c r="K417" s="30">
        <f t="shared" si="20"/>
        <v>5</v>
      </c>
    </row>
    <row r="418" spans="1:11">
      <c r="A418" s="30" t="s">
        <v>26</v>
      </c>
      <c r="B418" s="30" t="s">
        <v>1251</v>
      </c>
      <c r="C418" s="30">
        <v>35</v>
      </c>
      <c r="D418" s="30">
        <v>2</v>
      </c>
      <c r="E418" s="30">
        <v>5</v>
      </c>
      <c r="F418" s="30">
        <v>1</v>
      </c>
      <c r="G418" s="30">
        <v>1406</v>
      </c>
      <c r="H418" s="30">
        <v>4</v>
      </c>
      <c r="I418" s="30">
        <f t="shared" si="18"/>
        <v>0</v>
      </c>
      <c r="J418" s="30">
        <f t="shared" si="19"/>
        <v>17</v>
      </c>
      <c r="K418" s="30">
        <f t="shared" si="20"/>
        <v>17</v>
      </c>
    </row>
    <row r="419" spans="1:11">
      <c r="A419" s="30" t="s">
        <v>26</v>
      </c>
      <c r="B419" s="30" t="s">
        <v>1271</v>
      </c>
      <c r="C419" s="30">
        <v>611</v>
      </c>
      <c r="D419" s="30">
        <v>38</v>
      </c>
      <c r="E419" s="30">
        <v>7</v>
      </c>
      <c r="F419" s="30">
        <v>1</v>
      </c>
      <c r="G419" s="30">
        <v>512</v>
      </c>
      <c r="H419" s="30">
        <v>3</v>
      </c>
      <c r="I419" s="30">
        <f t="shared" si="18"/>
        <v>4</v>
      </c>
      <c r="J419" s="30">
        <f t="shared" si="19"/>
        <v>5</v>
      </c>
      <c r="K419" s="30">
        <f t="shared" si="20"/>
        <v>9</v>
      </c>
    </row>
    <row r="420" spans="1:11">
      <c r="A420" s="30" t="s">
        <v>26</v>
      </c>
      <c r="B420" s="30" t="s">
        <v>1273</v>
      </c>
      <c r="C420" s="30">
        <v>556</v>
      </c>
      <c r="D420" s="30">
        <v>37</v>
      </c>
      <c r="E420" s="30">
        <v>6</v>
      </c>
      <c r="F420" s="30">
        <v>3</v>
      </c>
      <c r="G420" s="30">
        <v>502</v>
      </c>
      <c r="H420" s="30">
        <v>1</v>
      </c>
      <c r="I420" s="30">
        <f t="shared" si="18"/>
        <v>1</v>
      </c>
      <c r="J420" s="30">
        <f t="shared" si="19"/>
        <v>4</v>
      </c>
      <c r="K420" s="30">
        <f t="shared" si="20"/>
        <v>5</v>
      </c>
    </row>
    <row r="421" spans="1:11">
      <c r="A421" s="30" t="s">
        <v>463</v>
      </c>
      <c r="B421" s="30" t="s">
        <v>461</v>
      </c>
      <c r="C421" s="30">
        <v>411</v>
      </c>
      <c r="D421" s="30">
        <v>27</v>
      </c>
      <c r="E421" s="30">
        <v>15</v>
      </c>
      <c r="F421" s="30">
        <v>2</v>
      </c>
      <c r="G421" s="30">
        <v>501</v>
      </c>
      <c r="H421" s="30">
        <v>3</v>
      </c>
      <c r="I421" s="30">
        <f t="shared" si="18"/>
        <v>3</v>
      </c>
      <c r="J421" s="30">
        <f t="shared" si="19"/>
        <v>6</v>
      </c>
      <c r="K421" s="30">
        <f t="shared" si="20"/>
        <v>9</v>
      </c>
    </row>
    <row r="422" spans="1:11">
      <c r="A422" s="30" t="s">
        <v>463</v>
      </c>
      <c r="B422" s="30" t="s">
        <v>1276</v>
      </c>
      <c r="C422" s="30">
        <v>187</v>
      </c>
      <c r="D422" s="30">
        <v>29</v>
      </c>
      <c r="E422" s="30">
        <v>7</v>
      </c>
      <c r="F422" s="30">
        <v>1</v>
      </c>
      <c r="G422" s="30">
        <v>199</v>
      </c>
      <c r="H422" s="30">
        <v>4</v>
      </c>
      <c r="I422" s="30">
        <f t="shared" si="18"/>
        <v>1</v>
      </c>
      <c r="J422" s="30">
        <f t="shared" si="19"/>
        <v>2</v>
      </c>
      <c r="K422" s="30">
        <f t="shared" si="20"/>
        <v>3</v>
      </c>
    </row>
    <row r="423" spans="1:11">
      <c r="A423" s="30" t="s">
        <v>211</v>
      </c>
      <c r="B423" s="30" t="s">
        <v>208</v>
      </c>
      <c r="C423" s="30">
        <v>278</v>
      </c>
      <c r="D423" s="30">
        <v>18</v>
      </c>
      <c r="E423" s="30">
        <v>8</v>
      </c>
      <c r="F423" s="30">
        <v>2</v>
      </c>
      <c r="G423" s="30">
        <v>638</v>
      </c>
      <c r="H423" s="30">
        <v>3</v>
      </c>
      <c r="I423" s="30">
        <f t="shared" si="18"/>
        <v>2</v>
      </c>
      <c r="J423" s="30">
        <f t="shared" si="19"/>
        <v>7</v>
      </c>
      <c r="K423" s="30">
        <f t="shared" si="20"/>
        <v>9</v>
      </c>
    </row>
    <row r="424" spans="1:11">
      <c r="A424" s="30" t="s">
        <v>211</v>
      </c>
      <c r="B424" s="30" t="s">
        <v>228</v>
      </c>
      <c r="C424" s="30">
        <v>39</v>
      </c>
      <c r="D424" s="30">
        <v>19</v>
      </c>
      <c r="E424" s="30">
        <v>15</v>
      </c>
      <c r="F424" s="30">
        <v>0</v>
      </c>
      <c r="G424" s="30">
        <v>84</v>
      </c>
      <c r="H424" s="30">
        <v>5</v>
      </c>
      <c r="I424" s="30">
        <f t="shared" si="18"/>
        <v>0</v>
      </c>
      <c r="J424" s="30">
        <f t="shared" si="19"/>
        <v>1</v>
      </c>
      <c r="K424" s="30">
        <f t="shared" si="20"/>
        <v>1</v>
      </c>
    </row>
    <row r="425" spans="1:11">
      <c r="A425" s="30" t="s">
        <v>211</v>
      </c>
      <c r="B425" s="30" t="s">
        <v>354</v>
      </c>
      <c r="C425" s="30">
        <v>94</v>
      </c>
      <c r="D425" s="30">
        <v>23</v>
      </c>
      <c r="E425" s="30">
        <v>5</v>
      </c>
      <c r="F425" s="30">
        <v>1</v>
      </c>
      <c r="G425" s="30">
        <v>151</v>
      </c>
      <c r="H425" s="30">
        <v>4</v>
      </c>
      <c r="I425" s="30">
        <f t="shared" si="18"/>
        <v>0</v>
      </c>
      <c r="J425" s="30">
        <f t="shared" si="19"/>
        <v>1</v>
      </c>
      <c r="K425" s="30">
        <f t="shared" si="20"/>
        <v>1</v>
      </c>
    </row>
    <row r="426" spans="1:11">
      <c r="A426" s="30" t="s">
        <v>211</v>
      </c>
      <c r="B426" s="30" t="s">
        <v>355</v>
      </c>
      <c r="C426" s="30">
        <v>95</v>
      </c>
      <c r="D426" s="30">
        <v>25</v>
      </c>
      <c r="E426" s="30">
        <v>6</v>
      </c>
      <c r="F426" s="30">
        <v>1</v>
      </c>
      <c r="G426" s="30">
        <v>134</v>
      </c>
      <c r="H426" s="30">
        <v>4</v>
      </c>
      <c r="I426" s="30">
        <f t="shared" si="18"/>
        <v>0</v>
      </c>
      <c r="J426" s="30">
        <f t="shared" si="19"/>
        <v>1</v>
      </c>
      <c r="K426" s="30">
        <f t="shared" si="20"/>
        <v>1</v>
      </c>
    </row>
    <row r="427" spans="1:11">
      <c r="A427" s="30" t="s">
        <v>211</v>
      </c>
      <c r="B427" s="30" t="s">
        <v>402</v>
      </c>
      <c r="C427" s="30">
        <v>917</v>
      </c>
      <c r="D427" s="30">
        <v>51</v>
      </c>
      <c r="E427" s="30">
        <v>12</v>
      </c>
      <c r="F427" s="30">
        <v>1</v>
      </c>
      <c r="G427" s="30">
        <v>163</v>
      </c>
      <c r="H427" s="30">
        <v>4</v>
      </c>
      <c r="I427" s="30">
        <f t="shared" si="18"/>
        <v>9</v>
      </c>
      <c r="J427" s="30">
        <f t="shared" si="19"/>
        <v>2</v>
      </c>
      <c r="K427" s="30">
        <f t="shared" si="20"/>
        <v>11</v>
      </c>
    </row>
    <row r="428" spans="1:11">
      <c r="A428" s="30" t="s">
        <v>211</v>
      </c>
      <c r="B428" s="30" t="s">
        <v>475</v>
      </c>
      <c r="C428" s="30">
        <v>231</v>
      </c>
      <c r="D428" s="30">
        <v>42</v>
      </c>
      <c r="E428" s="30">
        <v>13</v>
      </c>
      <c r="F428" s="30">
        <v>1</v>
      </c>
      <c r="G428" s="30">
        <v>100</v>
      </c>
      <c r="H428" s="30">
        <v>4</v>
      </c>
      <c r="I428" s="30">
        <f t="shared" si="18"/>
        <v>2</v>
      </c>
      <c r="J428" s="30">
        <f t="shared" si="19"/>
        <v>1</v>
      </c>
      <c r="K428" s="30">
        <f t="shared" si="20"/>
        <v>3</v>
      </c>
    </row>
    <row r="429" spans="1:11">
      <c r="A429" s="30" t="s">
        <v>211</v>
      </c>
      <c r="B429" s="30" t="s">
        <v>485</v>
      </c>
      <c r="C429" s="30">
        <v>70</v>
      </c>
      <c r="D429" s="30">
        <v>13</v>
      </c>
      <c r="E429" s="30">
        <v>15</v>
      </c>
      <c r="F429" s="30">
        <v>1</v>
      </c>
      <c r="G429" s="30">
        <v>251</v>
      </c>
      <c r="H429" s="30">
        <v>4</v>
      </c>
      <c r="I429" s="30">
        <f t="shared" si="18"/>
        <v>0</v>
      </c>
      <c r="J429" s="30">
        <f t="shared" si="19"/>
        <v>3</v>
      </c>
      <c r="K429" s="30">
        <f t="shared" si="20"/>
        <v>3</v>
      </c>
    </row>
    <row r="430" spans="1:11">
      <c r="A430" s="30" t="s">
        <v>211</v>
      </c>
      <c r="B430" s="30" t="s">
        <v>523</v>
      </c>
      <c r="C430" s="30">
        <v>487</v>
      </c>
      <c r="D430" s="30">
        <v>26</v>
      </c>
      <c r="E430" s="30">
        <v>7</v>
      </c>
      <c r="F430" s="30">
        <v>2</v>
      </c>
      <c r="G430" s="30">
        <v>631</v>
      </c>
      <c r="H430" s="30">
        <v>3</v>
      </c>
      <c r="I430" s="30">
        <f t="shared" si="18"/>
        <v>3</v>
      </c>
      <c r="J430" s="30">
        <f t="shared" si="19"/>
        <v>7</v>
      </c>
      <c r="K430" s="30">
        <f t="shared" si="20"/>
        <v>10</v>
      </c>
    </row>
    <row r="431" spans="1:11">
      <c r="A431" s="30" t="s">
        <v>211</v>
      </c>
      <c r="B431" s="30" t="s">
        <v>518</v>
      </c>
      <c r="C431" s="30">
        <v>3095</v>
      </c>
      <c r="D431" s="30">
        <v>23</v>
      </c>
      <c r="E431" s="30">
        <v>17</v>
      </c>
      <c r="F431" s="30">
        <v>1</v>
      </c>
      <c r="G431" s="30">
        <v>4889</v>
      </c>
      <c r="H431" s="30">
        <v>4</v>
      </c>
      <c r="I431" s="30">
        <f t="shared" si="18"/>
        <v>30</v>
      </c>
      <c r="J431" s="30">
        <f t="shared" si="19"/>
        <v>60</v>
      </c>
      <c r="K431" s="30">
        <f t="shared" si="20"/>
        <v>90</v>
      </c>
    </row>
    <row r="432" spans="1:11">
      <c r="A432" s="30" t="s">
        <v>211</v>
      </c>
      <c r="B432" s="30" t="s">
        <v>640</v>
      </c>
      <c r="C432" s="30">
        <v>85</v>
      </c>
      <c r="D432" s="30">
        <v>24</v>
      </c>
      <c r="E432" s="30">
        <v>6</v>
      </c>
      <c r="F432" s="30">
        <v>1</v>
      </c>
      <c r="G432" s="30">
        <v>128</v>
      </c>
      <c r="H432" s="30">
        <v>4</v>
      </c>
      <c r="I432" s="30">
        <f t="shared" si="18"/>
        <v>0</v>
      </c>
      <c r="J432" s="30">
        <f t="shared" si="19"/>
        <v>1</v>
      </c>
      <c r="K432" s="30">
        <f t="shared" si="20"/>
        <v>1</v>
      </c>
    </row>
    <row r="433" spans="1:11">
      <c r="A433" s="30" t="s">
        <v>211</v>
      </c>
      <c r="B433" s="30" t="s">
        <v>528</v>
      </c>
      <c r="C433" s="30">
        <v>117</v>
      </c>
      <c r="D433" s="30">
        <v>7</v>
      </c>
      <c r="E433" s="30">
        <v>9</v>
      </c>
      <c r="F433" s="30">
        <v>2</v>
      </c>
      <c r="G433" s="30">
        <v>952</v>
      </c>
      <c r="H433" s="30">
        <v>3</v>
      </c>
      <c r="I433" s="30">
        <f t="shared" si="18"/>
        <v>0</v>
      </c>
      <c r="J433" s="30">
        <f t="shared" si="19"/>
        <v>11</v>
      </c>
      <c r="K433" s="30">
        <f t="shared" si="20"/>
        <v>11</v>
      </c>
    </row>
    <row r="434" spans="1:11">
      <c r="A434" s="30" t="s">
        <v>211</v>
      </c>
      <c r="B434" s="30" t="s">
        <v>556</v>
      </c>
      <c r="C434" s="30">
        <v>464</v>
      </c>
      <c r="D434" s="30">
        <v>31</v>
      </c>
      <c r="E434" s="30">
        <v>10</v>
      </c>
      <c r="F434" s="30">
        <v>1</v>
      </c>
      <c r="G434" s="30">
        <v>433</v>
      </c>
      <c r="H434" s="30">
        <v>4</v>
      </c>
      <c r="I434" s="30">
        <f t="shared" si="18"/>
        <v>4</v>
      </c>
      <c r="J434" s="30">
        <f t="shared" si="19"/>
        <v>5</v>
      </c>
      <c r="K434" s="30">
        <f t="shared" si="20"/>
        <v>9</v>
      </c>
    </row>
    <row r="435" spans="1:11">
      <c r="A435" s="30" t="s">
        <v>211</v>
      </c>
      <c r="B435" s="30" t="s">
        <v>521</v>
      </c>
      <c r="C435" s="30">
        <v>2097</v>
      </c>
      <c r="D435" s="30">
        <v>31</v>
      </c>
      <c r="E435" s="30">
        <v>24</v>
      </c>
      <c r="F435" s="30">
        <v>1</v>
      </c>
      <c r="G435" s="30">
        <v>1973</v>
      </c>
      <c r="H435" s="30">
        <v>4</v>
      </c>
      <c r="I435" s="30">
        <f t="shared" si="18"/>
        <v>20</v>
      </c>
      <c r="J435" s="30">
        <f t="shared" si="19"/>
        <v>24</v>
      </c>
      <c r="K435" s="30">
        <f t="shared" si="20"/>
        <v>44</v>
      </c>
    </row>
    <row r="436" spans="1:11">
      <c r="A436" s="30" t="s">
        <v>50</v>
      </c>
      <c r="B436" s="30" t="s">
        <v>179</v>
      </c>
      <c r="C436" s="30">
        <v>133</v>
      </c>
      <c r="D436" s="30">
        <v>29</v>
      </c>
      <c r="E436" s="30">
        <v>3</v>
      </c>
      <c r="F436" s="30">
        <v>1</v>
      </c>
      <c r="G436" s="30">
        <v>141</v>
      </c>
      <c r="H436" s="30">
        <v>4</v>
      </c>
      <c r="I436" s="30">
        <f t="shared" si="18"/>
        <v>1</v>
      </c>
      <c r="J436" s="30">
        <f t="shared" si="19"/>
        <v>1</v>
      </c>
      <c r="K436" s="30">
        <f t="shared" si="20"/>
        <v>2</v>
      </c>
    </row>
    <row r="437" spans="1:11">
      <c r="A437" s="30" t="s">
        <v>50</v>
      </c>
      <c r="B437" s="30" t="s">
        <v>143</v>
      </c>
      <c r="C437" s="30">
        <v>60</v>
      </c>
      <c r="D437" s="30">
        <v>16</v>
      </c>
      <c r="E437" s="30">
        <v>4</v>
      </c>
      <c r="F437" s="30">
        <v>1</v>
      </c>
      <c r="G437" s="30">
        <v>169</v>
      </c>
      <c r="H437" s="30">
        <v>4</v>
      </c>
      <c r="I437" s="30">
        <f t="shared" si="18"/>
        <v>0</v>
      </c>
      <c r="J437" s="30">
        <f t="shared" si="19"/>
        <v>2</v>
      </c>
      <c r="K437" s="30">
        <f t="shared" si="20"/>
        <v>2</v>
      </c>
    </row>
    <row r="438" spans="1:11">
      <c r="A438" s="30" t="s">
        <v>50</v>
      </c>
      <c r="B438" s="30" t="s">
        <v>151</v>
      </c>
      <c r="C438" s="30">
        <v>130</v>
      </c>
      <c r="D438" s="30">
        <v>33</v>
      </c>
      <c r="E438" s="30">
        <v>8</v>
      </c>
      <c r="F438" s="30">
        <v>1</v>
      </c>
      <c r="G438" s="30">
        <v>108</v>
      </c>
      <c r="H438" s="30">
        <v>4</v>
      </c>
      <c r="I438" s="30">
        <f t="shared" si="18"/>
        <v>1</v>
      </c>
      <c r="J438" s="30">
        <f t="shared" si="19"/>
        <v>1</v>
      </c>
      <c r="K438" s="30">
        <f t="shared" si="20"/>
        <v>2</v>
      </c>
    </row>
    <row r="439" spans="1:11">
      <c r="A439" s="30" t="s">
        <v>50</v>
      </c>
      <c r="B439" s="30" t="s">
        <v>116</v>
      </c>
      <c r="C439" s="30">
        <v>85</v>
      </c>
      <c r="D439" s="30">
        <v>25</v>
      </c>
      <c r="E439" s="30">
        <v>5</v>
      </c>
      <c r="F439" s="30">
        <v>1</v>
      </c>
      <c r="G439" s="30">
        <v>117</v>
      </c>
      <c r="H439" s="30">
        <v>4</v>
      </c>
      <c r="I439" s="30">
        <f t="shared" si="18"/>
        <v>0</v>
      </c>
      <c r="J439" s="30">
        <f t="shared" si="19"/>
        <v>1</v>
      </c>
      <c r="K439" s="30">
        <f t="shared" si="20"/>
        <v>1</v>
      </c>
    </row>
    <row r="440" spans="1:11">
      <c r="A440" s="30" t="s">
        <v>50</v>
      </c>
      <c r="B440" s="30" t="s">
        <v>114</v>
      </c>
      <c r="C440" s="30">
        <v>133</v>
      </c>
      <c r="D440" s="30">
        <v>21</v>
      </c>
      <c r="E440" s="30">
        <v>5</v>
      </c>
      <c r="F440" s="30">
        <v>1</v>
      </c>
      <c r="G440" s="30">
        <v>248</v>
      </c>
      <c r="H440" s="30">
        <v>4</v>
      </c>
      <c r="I440" s="30">
        <f t="shared" si="18"/>
        <v>1</v>
      </c>
      <c r="J440" s="30">
        <f t="shared" si="19"/>
        <v>3</v>
      </c>
      <c r="K440" s="30">
        <f t="shared" si="20"/>
        <v>4</v>
      </c>
    </row>
    <row r="441" spans="1:11">
      <c r="A441" s="30" t="s">
        <v>50</v>
      </c>
      <c r="B441" s="30" t="s">
        <v>102</v>
      </c>
      <c r="C441" s="30">
        <v>288</v>
      </c>
      <c r="D441" s="30">
        <v>32</v>
      </c>
      <c r="E441" s="30">
        <v>9</v>
      </c>
      <c r="F441" s="30">
        <v>1</v>
      </c>
      <c r="G441" s="30">
        <v>249</v>
      </c>
      <c r="H441" s="30">
        <v>4</v>
      </c>
      <c r="I441" s="30">
        <f t="shared" si="18"/>
        <v>2</v>
      </c>
      <c r="J441" s="30">
        <f t="shared" si="19"/>
        <v>3</v>
      </c>
      <c r="K441" s="30">
        <f t="shared" si="20"/>
        <v>5</v>
      </c>
    </row>
    <row r="442" spans="1:11">
      <c r="A442" s="30" t="s">
        <v>50</v>
      </c>
      <c r="B442" s="30" t="s">
        <v>134</v>
      </c>
      <c r="C442" s="30">
        <v>153</v>
      </c>
      <c r="D442" s="30">
        <v>32</v>
      </c>
      <c r="E442" s="30">
        <v>4</v>
      </c>
      <c r="F442" s="30">
        <v>1</v>
      </c>
      <c r="G442" s="30">
        <v>134</v>
      </c>
      <c r="H442" s="30">
        <v>4</v>
      </c>
      <c r="I442" s="30">
        <f t="shared" si="18"/>
        <v>1</v>
      </c>
      <c r="J442" s="30">
        <f t="shared" si="19"/>
        <v>1</v>
      </c>
      <c r="K442" s="30">
        <f t="shared" si="20"/>
        <v>2</v>
      </c>
    </row>
    <row r="443" spans="1:11">
      <c r="A443" s="30" t="s">
        <v>50</v>
      </c>
      <c r="B443" s="30" t="s">
        <v>48</v>
      </c>
      <c r="C443" s="30">
        <v>2027</v>
      </c>
      <c r="D443" s="30">
        <v>46</v>
      </c>
      <c r="E443" s="30">
        <v>6</v>
      </c>
      <c r="F443" s="30">
        <v>1</v>
      </c>
      <c r="G443" s="30">
        <v>613</v>
      </c>
      <c r="H443" s="30">
        <v>4</v>
      </c>
      <c r="I443" s="30">
        <f t="shared" si="18"/>
        <v>19</v>
      </c>
      <c r="J443" s="30">
        <f t="shared" si="19"/>
        <v>7</v>
      </c>
      <c r="K443" s="30">
        <f t="shared" si="20"/>
        <v>26</v>
      </c>
    </row>
    <row r="444" spans="1:11">
      <c r="A444" s="30" t="s">
        <v>50</v>
      </c>
      <c r="B444" s="30" t="s">
        <v>55</v>
      </c>
      <c r="C444" s="30">
        <v>18</v>
      </c>
      <c r="D444" s="30">
        <v>2</v>
      </c>
      <c r="E444" s="30">
        <v>3</v>
      </c>
      <c r="F444" s="30">
        <v>1</v>
      </c>
      <c r="G444" s="30">
        <v>569</v>
      </c>
      <c r="H444" s="30">
        <v>4</v>
      </c>
      <c r="I444" s="30">
        <f t="shared" si="18"/>
        <v>0</v>
      </c>
      <c r="J444" s="30">
        <f t="shared" si="19"/>
        <v>7</v>
      </c>
      <c r="K444" s="30">
        <f t="shared" si="20"/>
        <v>7</v>
      </c>
    </row>
    <row r="445" spans="1:11">
      <c r="A445" s="30" t="s">
        <v>50</v>
      </c>
      <c r="B445" s="30" t="s">
        <v>160</v>
      </c>
      <c r="C445" s="30">
        <v>147</v>
      </c>
      <c r="D445" s="30">
        <v>30</v>
      </c>
      <c r="E445" s="30">
        <v>5</v>
      </c>
      <c r="F445" s="30">
        <v>1</v>
      </c>
      <c r="G445" s="30">
        <v>149</v>
      </c>
      <c r="H445" s="30">
        <v>4</v>
      </c>
      <c r="I445" s="30">
        <f t="shared" si="18"/>
        <v>1</v>
      </c>
      <c r="J445" s="30">
        <f t="shared" si="19"/>
        <v>1</v>
      </c>
      <c r="K445" s="30">
        <f t="shared" si="20"/>
        <v>2</v>
      </c>
    </row>
    <row r="446" spans="1:11">
      <c r="A446" s="30" t="s">
        <v>50</v>
      </c>
      <c r="B446" s="30" t="s">
        <v>259</v>
      </c>
      <c r="C446" s="30">
        <v>122</v>
      </c>
      <c r="D446" s="30">
        <v>30</v>
      </c>
      <c r="E446" s="30">
        <v>3</v>
      </c>
      <c r="F446" s="30">
        <v>1</v>
      </c>
      <c r="G446" s="30">
        <v>122</v>
      </c>
      <c r="H446" s="30">
        <v>4</v>
      </c>
      <c r="I446" s="30">
        <f t="shared" si="18"/>
        <v>1</v>
      </c>
      <c r="J446" s="30">
        <f t="shared" si="19"/>
        <v>1</v>
      </c>
      <c r="K446" s="30">
        <f t="shared" si="20"/>
        <v>2</v>
      </c>
    </row>
    <row r="447" spans="1:11">
      <c r="A447" s="30" t="s">
        <v>50</v>
      </c>
      <c r="B447" s="30" t="s">
        <v>250</v>
      </c>
      <c r="C447" s="30">
        <v>240</v>
      </c>
      <c r="D447" s="30">
        <v>31</v>
      </c>
      <c r="E447" s="30">
        <v>5</v>
      </c>
      <c r="F447" s="30">
        <v>1</v>
      </c>
      <c r="G447" s="30">
        <v>223</v>
      </c>
      <c r="H447" s="30">
        <v>4</v>
      </c>
      <c r="I447" s="30">
        <f t="shared" si="18"/>
        <v>2</v>
      </c>
      <c r="J447" s="30">
        <f t="shared" si="19"/>
        <v>2</v>
      </c>
      <c r="K447" s="30">
        <f t="shared" si="20"/>
        <v>4</v>
      </c>
    </row>
    <row r="448" spans="1:11">
      <c r="A448" s="30" t="s">
        <v>50</v>
      </c>
      <c r="B448" s="30" t="s">
        <v>247</v>
      </c>
      <c r="C448" s="30">
        <v>1064</v>
      </c>
      <c r="D448" s="30">
        <v>29</v>
      </c>
      <c r="E448" s="30">
        <v>7</v>
      </c>
      <c r="F448" s="30">
        <v>1</v>
      </c>
      <c r="G448" s="30">
        <v>1132</v>
      </c>
      <c r="H448" s="30">
        <v>4</v>
      </c>
      <c r="I448" s="30">
        <f t="shared" si="18"/>
        <v>10</v>
      </c>
      <c r="J448" s="30">
        <f t="shared" si="19"/>
        <v>13</v>
      </c>
      <c r="K448" s="30">
        <f t="shared" si="20"/>
        <v>23</v>
      </c>
    </row>
    <row r="449" spans="1:11">
      <c r="A449" s="30" t="s">
        <v>50</v>
      </c>
      <c r="B449" s="30" t="s">
        <v>432</v>
      </c>
      <c r="C449" s="30">
        <v>169</v>
      </c>
      <c r="D449" s="30">
        <v>8</v>
      </c>
      <c r="E449" s="30">
        <v>8</v>
      </c>
      <c r="F449" s="30">
        <v>3</v>
      </c>
      <c r="G449" s="30">
        <v>1070</v>
      </c>
      <c r="H449" s="30">
        <v>1</v>
      </c>
      <c r="I449" s="30">
        <f t="shared" si="18"/>
        <v>0</v>
      </c>
      <c r="J449" s="30">
        <f t="shared" si="19"/>
        <v>10</v>
      </c>
      <c r="K449" s="30">
        <f t="shared" si="20"/>
        <v>10</v>
      </c>
    </row>
    <row r="450" spans="1:11">
      <c r="A450" s="30" t="s">
        <v>50</v>
      </c>
      <c r="B450" s="30" t="s">
        <v>489</v>
      </c>
      <c r="C450" s="30">
        <v>82</v>
      </c>
      <c r="D450" s="30">
        <v>23</v>
      </c>
      <c r="E450" s="30">
        <v>3</v>
      </c>
      <c r="F450" s="30">
        <v>1</v>
      </c>
      <c r="G450" s="30">
        <v>130</v>
      </c>
      <c r="H450" s="30">
        <v>4</v>
      </c>
      <c r="I450" s="30">
        <f t="shared" si="18"/>
        <v>0</v>
      </c>
      <c r="J450" s="30">
        <f t="shared" si="19"/>
        <v>1</v>
      </c>
      <c r="K450" s="30">
        <f t="shared" si="20"/>
        <v>1</v>
      </c>
    </row>
    <row r="451" spans="1:11">
      <c r="A451" s="30" t="s">
        <v>50</v>
      </c>
      <c r="B451" s="30" t="s">
        <v>551</v>
      </c>
      <c r="C451" s="30">
        <v>114</v>
      </c>
      <c r="D451" s="30">
        <v>22</v>
      </c>
      <c r="E451" s="30">
        <v>6</v>
      </c>
      <c r="F451" s="30">
        <v>1</v>
      </c>
      <c r="G451" s="30">
        <v>201</v>
      </c>
      <c r="H451" s="30">
        <v>4</v>
      </c>
      <c r="I451" s="30">
        <f t="shared" si="18"/>
        <v>1</v>
      </c>
      <c r="J451" s="30">
        <f t="shared" si="19"/>
        <v>2</v>
      </c>
      <c r="K451" s="30">
        <f t="shared" si="20"/>
        <v>3</v>
      </c>
    </row>
    <row r="452" spans="1:11">
      <c r="A452" s="30" t="s">
        <v>50</v>
      </c>
      <c r="B452" s="30" t="s">
        <v>553</v>
      </c>
      <c r="C452" s="30">
        <v>150</v>
      </c>
      <c r="D452" s="30">
        <v>37</v>
      </c>
      <c r="E452" s="30">
        <v>6</v>
      </c>
      <c r="F452" s="30">
        <v>1</v>
      </c>
      <c r="G452" s="30">
        <v>93</v>
      </c>
      <c r="H452" s="30">
        <v>4</v>
      </c>
      <c r="I452" s="30">
        <f t="shared" ref="I452:I515" si="21">ROUNDDOWN(((((C452*H452)*0.8)/$M$3)*0.2),0)</f>
        <v>1</v>
      </c>
      <c r="J452" s="30">
        <f t="shared" ref="J452:J515" si="22">ROUNDDOWN(((((G452*(F452+H452))*0.8)/$M$3)*0.2),0)</f>
        <v>1</v>
      </c>
      <c r="K452" s="30">
        <f t="shared" ref="K452:K515" si="23">I452+J452</f>
        <v>2</v>
      </c>
    </row>
    <row r="453" spans="1:11">
      <c r="A453" s="30" t="s">
        <v>50</v>
      </c>
      <c r="B453" s="30" t="s">
        <v>574</v>
      </c>
      <c r="C453" s="30">
        <v>165</v>
      </c>
      <c r="D453" s="30">
        <v>26</v>
      </c>
      <c r="E453" s="30">
        <v>14</v>
      </c>
      <c r="F453" s="30">
        <v>1</v>
      </c>
      <c r="G453" s="30">
        <v>217</v>
      </c>
      <c r="H453" s="30">
        <v>4</v>
      </c>
      <c r="I453" s="30">
        <f t="shared" si="21"/>
        <v>1</v>
      </c>
      <c r="J453" s="30">
        <f t="shared" si="22"/>
        <v>2</v>
      </c>
      <c r="K453" s="30">
        <f t="shared" si="23"/>
        <v>3</v>
      </c>
    </row>
    <row r="454" spans="1:11">
      <c r="A454" s="30" t="s">
        <v>50</v>
      </c>
      <c r="B454" s="30" t="s">
        <v>573</v>
      </c>
      <c r="C454" s="30">
        <v>241</v>
      </c>
      <c r="D454" s="30">
        <v>39</v>
      </c>
      <c r="E454" s="30">
        <v>14</v>
      </c>
      <c r="F454" s="30">
        <v>1</v>
      </c>
      <c r="G454" s="30">
        <v>130</v>
      </c>
      <c r="H454" s="30">
        <v>4</v>
      </c>
      <c r="I454" s="30">
        <f t="shared" si="21"/>
        <v>2</v>
      </c>
      <c r="J454" s="30">
        <f t="shared" si="22"/>
        <v>1</v>
      </c>
      <c r="K454" s="30">
        <f t="shared" si="23"/>
        <v>3</v>
      </c>
    </row>
    <row r="455" spans="1:11">
      <c r="A455" s="30" t="s">
        <v>50</v>
      </c>
      <c r="B455" s="30" t="s">
        <v>602</v>
      </c>
      <c r="C455" s="30">
        <v>119</v>
      </c>
      <c r="D455" s="30">
        <v>15</v>
      </c>
      <c r="E455" s="30">
        <v>6</v>
      </c>
      <c r="F455" s="30">
        <v>1</v>
      </c>
      <c r="G455" s="30">
        <v>349</v>
      </c>
      <c r="H455" s="30">
        <v>4</v>
      </c>
      <c r="I455" s="30">
        <f t="shared" si="21"/>
        <v>1</v>
      </c>
      <c r="J455" s="30">
        <f t="shared" si="22"/>
        <v>4</v>
      </c>
      <c r="K455" s="30">
        <f t="shared" si="23"/>
        <v>5</v>
      </c>
    </row>
    <row r="456" spans="1:11">
      <c r="A456" s="30" t="s">
        <v>50</v>
      </c>
      <c r="B456" s="30" t="s">
        <v>596</v>
      </c>
      <c r="C456" s="30">
        <v>17</v>
      </c>
      <c r="D456" s="30">
        <v>2</v>
      </c>
      <c r="E456" s="30">
        <v>6</v>
      </c>
      <c r="F456" s="30">
        <v>1</v>
      </c>
      <c r="G456" s="30">
        <v>428</v>
      </c>
      <c r="H456" s="30">
        <v>4</v>
      </c>
      <c r="I456" s="30">
        <f t="shared" si="21"/>
        <v>0</v>
      </c>
      <c r="J456" s="30">
        <f t="shared" si="22"/>
        <v>5</v>
      </c>
      <c r="K456" s="30">
        <f t="shared" si="23"/>
        <v>5</v>
      </c>
    </row>
    <row r="457" spans="1:11">
      <c r="A457" s="30" t="s">
        <v>50</v>
      </c>
      <c r="B457" s="30" t="s">
        <v>616</v>
      </c>
      <c r="C457" s="30">
        <v>309</v>
      </c>
      <c r="D457" s="30">
        <v>32</v>
      </c>
      <c r="E457" s="30">
        <v>5</v>
      </c>
      <c r="F457" s="30">
        <v>1</v>
      </c>
      <c r="G457" s="30">
        <v>274</v>
      </c>
      <c r="H457" s="30">
        <v>4</v>
      </c>
      <c r="I457" s="30">
        <f t="shared" si="21"/>
        <v>3</v>
      </c>
      <c r="J457" s="30">
        <f t="shared" si="22"/>
        <v>3</v>
      </c>
      <c r="K457" s="30">
        <f t="shared" si="23"/>
        <v>6</v>
      </c>
    </row>
    <row r="458" spans="1:11">
      <c r="A458" s="30" t="s">
        <v>50</v>
      </c>
      <c r="B458" s="30" t="s">
        <v>610</v>
      </c>
      <c r="C458" s="30">
        <v>218</v>
      </c>
      <c r="D458" s="30">
        <v>18</v>
      </c>
      <c r="E458" s="30">
        <v>5</v>
      </c>
      <c r="F458" s="30">
        <v>1</v>
      </c>
      <c r="G458" s="30">
        <v>520</v>
      </c>
      <c r="H458" s="30">
        <v>4</v>
      </c>
      <c r="I458" s="30">
        <f t="shared" si="21"/>
        <v>2</v>
      </c>
      <c r="J458" s="30">
        <f t="shared" si="22"/>
        <v>6</v>
      </c>
      <c r="K458" s="30">
        <f t="shared" si="23"/>
        <v>8</v>
      </c>
    </row>
    <row r="459" spans="1:11">
      <c r="A459" s="30" t="s">
        <v>50</v>
      </c>
      <c r="B459" s="30" t="s">
        <v>638</v>
      </c>
      <c r="C459" s="30">
        <v>96</v>
      </c>
      <c r="D459" s="30">
        <v>26</v>
      </c>
      <c r="E459" s="30">
        <v>7</v>
      </c>
      <c r="F459" s="30">
        <v>1</v>
      </c>
      <c r="G459" s="30">
        <v>124</v>
      </c>
      <c r="H459" s="30">
        <v>4</v>
      </c>
      <c r="I459" s="30">
        <f t="shared" si="21"/>
        <v>0</v>
      </c>
      <c r="J459" s="30">
        <f t="shared" si="22"/>
        <v>1</v>
      </c>
      <c r="K459" s="30">
        <f t="shared" si="23"/>
        <v>1</v>
      </c>
    </row>
    <row r="460" spans="1:11">
      <c r="A460" s="30" t="s">
        <v>50</v>
      </c>
      <c r="B460" s="30" t="s">
        <v>1290</v>
      </c>
      <c r="C460" s="30">
        <v>102</v>
      </c>
      <c r="D460" s="30">
        <v>31</v>
      </c>
      <c r="E460" s="30">
        <v>8</v>
      </c>
      <c r="F460" s="30">
        <v>1</v>
      </c>
      <c r="G460" s="30">
        <v>96</v>
      </c>
      <c r="H460" s="30">
        <v>4</v>
      </c>
      <c r="I460" s="30">
        <f t="shared" si="21"/>
        <v>1</v>
      </c>
      <c r="J460" s="30">
        <f t="shared" si="22"/>
        <v>1</v>
      </c>
      <c r="K460" s="30">
        <f t="shared" si="23"/>
        <v>2</v>
      </c>
    </row>
    <row r="461" spans="1:11">
      <c r="A461" s="30" t="s">
        <v>50</v>
      </c>
      <c r="B461" s="30" t="s">
        <v>1281</v>
      </c>
      <c r="C461" s="30">
        <v>122</v>
      </c>
      <c r="D461" s="30">
        <v>14</v>
      </c>
      <c r="E461" s="30">
        <v>6</v>
      </c>
      <c r="F461" s="30">
        <v>1</v>
      </c>
      <c r="G461" s="30">
        <v>414</v>
      </c>
      <c r="H461" s="30">
        <v>4</v>
      </c>
      <c r="I461" s="30">
        <f t="shared" si="21"/>
        <v>1</v>
      </c>
      <c r="J461" s="30">
        <f t="shared" si="22"/>
        <v>5</v>
      </c>
      <c r="K461" s="30">
        <f t="shared" si="23"/>
        <v>6</v>
      </c>
    </row>
    <row r="462" spans="1:11">
      <c r="A462" s="30" t="s">
        <v>50</v>
      </c>
      <c r="B462" s="30" t="s">
        <v>1297</v>
      </c>
      <c r="C462" s="30">
        <v>68</v>
      </c>
      <c r="D462" s="30">
        <v>21</v>
      </c>
      <c r="E462" s="30">
        <v>5</v>
      </c>
      <c r="F462" s="30">
        <v>1</v>
      </c>
      <c r="G462" s="30">
        <v>124</v>
      </c>
      <c r="H462" s="30">
        <v>4</v>
      </c>
      <c r="I462" s="30">
        <f t="shared" si="21"/>
        <v>0</v>
      </c>
      <c r="J462" s="30">
        <f t="shared" si="22"/>
        <v>1</v>
      </c>
      <c r="K462" s="30">
        <f t="shared" si="23"/>
        <v>1</v>
      </c>
    </row>
    <row r="463" spans="1:11">
      <c r="A463" s="30" t="s">
        <v>50</v>
      </c>
      <c r="B463" s="30" t="s">
        <v>1294</v>
      </c>
      <c r="C463" s="30">
        <v>57</v>
      </c>
      <c r="D463" s="30">
        <v>5</v>
      </c>
      <c r="E463" s="30">
        <v>4</v>
      </c>
      <c r="F463" s="30">
        <v>1</v>
      </c>
      <c r="G463" s="30">
        <v>695</v>
      </c>
      <c r="H463" s="30">
        <v>4</v>
      </c>
      <c r="I463" s="30">
        <f t="shared" si="21"/>
        <v>0</v>
      </c>
      <c r="J463" s="30">
        <f t="shared" si="22"/>
        <v>8</v>
      </c>
      <c r="K463" s="30">
        <f t="shared" si="23"/>
        <v>8</v>
      </c>
    </row>
    <row r="464" spans="1:11">
      <c r="A464" s="30" t="s">
        <v>50</v>
      </c>
      <c r="B464" s="30" t="s">
        <v>1296</v>
      </c>
      <c r="C464" s="30">
        <v>67</v>
      </c>
      <c r="D464" s="30">
        <v>17</v>
      </c>
      <c r="E464" s="30">
        <v>13</v>
      </c>
      <c r="F464" s="30">
        <v>1</v>
      </c>
      <c r="G464" s="30">
        <v>174</v>
      </c>
      <c r="H464" s="30">
        <v>4</v>
      </c>
      <c r="I464" s="30">
        <f t="shared" si="21"/>
        <v>0</v>
      </c>
      <c r="J464" s="30">
        <f t="shared" si="22"/>
        <v>2</v>
      </c>
      <c r="K464" s="30">
        <f t="shared" si="23"/>
        <v>2</v>
      </c>
    </row>
    <row r="465" spans="1:11">
      <c r="A465" s="30" t="s">
        <v>50</v>
      </c>
      <c r="B465" s="30" t="s">
        <v>1292</v>
      </c>
      <c r="C465" s="30">
        <v>3063</v>
      </c>
      <c r="D465" s="30">
        <v>17</v>
      </c>
      <c r="E465" s="30">
        <v>13</v>
      </c>
      <c r="F465" s="30">
        <v>1</v>
      </c>
      <c r="G465" s="30">
        <v>7692</v>
      </c>
      <c r="H465" s="30">
        <v>4</v>
      </c>
      <c r="I465" s="30">
        <f t="shared" si="21"/>
        <v>30</v>
      </c>
      <c r="J465" s="30">
        <f t="shared" si="22"/>
        <v>94</v>
      </c>
      <c r="K465" s="30">
        <f t="shared" si="23"/>
        <v>124</v>
      </c>
    </row>
    <row r="466" spans="1:11">
      <c r="A466" s="30" t="s">
        <v>50</v>
      </c>
      <c r="B466" s="30" t="s">
        <v>1318</v>
      </c>
      <c r="C466" s="30">
        <v>202</v>
      </c>
      <c r="D466" s="30">
        <v>34</v>
      </c>
      <c r="E466" s="30">
        <v>6</v>
      </c>
      <c r="F466" s="30">
        <v>1</v>
      </c>
      <c r="G466" s="30">
        <v>157</v>
      </c>
      <c r="H466" s="30">
        <v>4</v>
      </c>
      <c r="I466" s="30">
        <f t="shared" si="21"/>
        <v>1</v>
      </c>
      <c r="J466" s="30">
        <f t="shared" si="22"/>
        <v>1</v>
      </c>
      <c r="K466" s="30">
        <f t="shared" si="23"/>
        <v>2</v>
      </c>
    </row>
    <row r="467" spans="1:11">
      <c r="A467" s="30" t="s">
        <v>50</v>
      </c>
      <c r="B467" s="30" t="s">
        <v>1320</v>
      </c>
      <c r="C467" s="30">
        <v>102</v>
      </c>
      <c r="D467" s="30">
        <v>21</v>
      </c>
      <c r="E467" s="30">
        <v>5</v>
      </c>
      <c r="F467" s="30">
        <v>1</v>
      </c>
      <c r="G467" s="30">
        <v>193</v>
      </c>
      <c r="H467" s="30">
        <v>4</v>
      </c>
      <c r="I467" s="30">
        <f t="shared" si="21"/>
        <v>1</v>
      </c>
      <c r="J467" s="30">
        <f t="shared" si="22"/>
        <v>2</v>
      </c>
      <c r="K467" s="30">
        <f t="shared" si="23"/>
        <v>3</v>
      </c>
    </row>
    <row r="468" spans="1:11">
      <c r="A468" s="30" t="s">
        <v>50</v>
      </c>
      <c r="B468" s="30" t="s">
        <v>1326</v>
      </c>
      <c r="C468" s="30">
        <v>170</v>
      </c>
      <c r="D468" s="30">
        <v>26</v>
      </c>
      <c r="E468" s="30">
        <v>4</v>
      </c>
      <c r="F468" s="30">
        <v>1</v>
      </c>
      <c r="G468" s="30">
        <v>222</v>
      </c>
      <c r="H468" s="30">
        <v>4</v>
      </c>
      <c r="I468" s="30">
        <f t="shared" si="21"/>
        <v>1</v>
      </c>
      <c r="J468" s="30">
        <f t="shared" si="22"/>
        <v>2</v>
      </c>
      <c r="K468" s="30">
        <f t="shared" si="23"/>
        <v>3</v>
      </c>
    </row>
    <row r="469" spans="1:11">
      <c r="A469" s="30" t="s">
        <v>50</v>
      </c>
      <c r="B469" s="30" t="s">
        <v>1324</v>
      </c>
      <c r="C469" s="30">
        <v>0</v>
      </c>
      <c r="D469" s="30">
        <v>0</v>
      </c>
      <c r="E469" s="30">
        <v>4</v>
      </c>
      <c r="F469" s="30">
        <v>1</v>
      </c>
      <c r="G469" s="30">
        <v>111</v>
      </c>
      <c r="H469" s="30">
        <v>4</v>
      </c>
      <c r="I469" s="30">
        <f t="shared" si="21"/>
        <v>0</v>
      </c>
      <c r="J469" s="30">
        <f t="shared" si="22"/>
        <v>1</v>
      </c>
      <c r="K469" s="30">
        <f t="shared" si="23"/>
        <v>1</v>
      </c>
    </row>
    <row r="470" spans="1:11">
      <c r="A470" s="30" t="s">
        <v>50</v>
      </c>
      <c r="B470" s="30" t="s">
        <v>1332</v>
      </c>
      <c r="C470" s="30">
        <v>133</v>
      </c>
      <c r="D470" s="30">
        <v>25</v>
      </c>
      <c r="E470" s="30">
        <v>4</v>
      </c>
      <c r="F470" s="30">
        <v>1</v>
      </c>
      <c r="G470" s="30">
        <v>189</v>
      </c>
      <c r="H470" s="30">
        <v>4</v>
      </c>
      <c r="I470" s="30">
        <f t="shared" si="21"/>
        <v>1</v>
      </c>
      <c r="J470" s="30">
        <f t="shared" si="22"/>
        <v>2</v>
      </c>
      <c r="K470" s="30">
        <f t="shared" si="23"/>
        <v>3</v>
      </c>
    </row>
    <row r="471" spans="1:11">
      <c r="A471" s="30" t="s">
        <v>50</v>
      </c>
      <c r="B471" s="30" t="s">
        <v>1346</v>
      </c>
      <c r="C471" s="30">
        <v>297</v>
      </c>
      <c r="D471" s="30">
        <v>25</v>
      </c>
      <c r="E471" s="30">
        <v>3</v>
      </c>
      <c r="F471" s="30">
        <v>1</v>
      </c>
      <c r="G471" s="30">
        <v>422</v>
      </c>
      <c r="H471" s="30">
        <v>4</v>
      </c>
      <c r="I471" s="30">
        <f t="shared" si="21"/>
        <v>2</v>
      </c>
      <c r="J471" s="30">
        <f t="shared" si="22"/>
        <v>5</v>
      </c>
      <c r="K471" s="30">
        <f t="shared" si="23"/>
        <v>7</v>
      </c>
    </row>
    <row r="472" spans="1:11">
      <c r="A472" s="30" t="s">
        <v>50</v>
      </c>
      <c r="B472" s="30" t="s">
        <v>1347</v>
      </c>
      <c r="C472" s="30">
        <v>142</v>
      </c>
      <c r="D472" s="30">
        <v>20</v>
      </c>
      <c r="E472" s="30">
        <v>5</v>
      </c>
      <c r="F472" s="30">
        <v>1</v>
      </c>
      <c r="G472" s="30">
        <v>291</v>
      </c>
      <c r="H472" s="30">
        <v>4</v>
      </c>
      <c r="I472" s="30">
        <f t="shared" si="21"/>
        <v>1</v>
      </c>
      <c r="J472" s="30">
        <f t="shared" si="22"/>
        <v>3</v>
      </c>
      <c r="K472" s="30">
        <f t="shared" si="23"/>
        <v>4</v>
      </c>
    </row>
    <row r="473" spans="1:11">
      <c r="A473" s="30" t="s">
        <v>50</v>
      </c>
      <c r="B473" s="30" t="s">
        <v>1351</v>
      </c>
      <c r="C473" s="30">
        <v>112</v>
      </c>
      <c r="D473" s="30">
        <v>23</v>
      </c>
      <c r="E473" s="30">
        <v>13</v>
      </c>
      <c r="F473" s="30">
        <v>1</v>
      </c>
      <c r="G473" s="30">
        <v>182</v>
      </c>
      <c r="H473" s="30">
        <v>4</v>
      </c>
      <c r="I473" s="30">
        <f t="shared" si="21"/>
        <v>1</v>
      </c>
      <c r="J473" s="30">
        <f t="shared" si="22"/>
        <v>2</v>
      </c>
      <c r="K473" s="30">
        <f t="shared" si="23"/>
        <v>3</v>
      </c>
    </row>
    <row r="474" spans="1:11">
      <c r="A474" s="30" t="s">
        <v>50</v>
      </c>
      <c r="B474" s="30" t="s">
        <v>1340</v>
      </c>
      <c r="C474" s="30">
        <v>258</v>
      </c>
      <c r="D474" s="30">
        <v>17</v>
      </c>
      <c r="E474" s="30">
        <v>13</v>
      </c>
      <c r="F474" s="30">
        <v>1</v>
      </c>
      <c r="G474" s="30">
        <v>642</v>
      </c>
      <c r="H474" s="30">
        <v>4</v>
      </c>
      <c r="I474" s="30">
        <f t="shared" si="21"/>
        <v>2</v>
      </c>
      <c r="J474" s="30">
        <f t="shared" si="22"/>
        <v>7</v>
      </c>
      <c r="K474" s="30">
        <f t="shared" si="23"/>
        <v>9</v>
      </c>
    </row>
    <row r="475" spans="1:11">
      <c r="A475" s="30" t="s">
        <v>50</v>
      </c>
      <c r="B475" s="30" t="s">
        <v>1352</v>
      </c>
      <c r="C475" s="30">
        <v>68</v>
      </c>
      <c r="D475" s="30">
        <v>13</v>
      </c>
      <c r="E475" s="30">
        <v>9</v>
      </c>
      <c r="F475" s="30">
        <v>1</v>
      </c>
      <c r="G475" s="30">
        <v>237</v>
      </c>
      <c r="H475" s="30">
        <v>4</v>
      </c>
      <c r="I475" s="30">
        <f t="shared" si="21"/>
        <v>0</v>
      </c>
      <c r="J475" s="30">
        <f t="shared" si="22"/>
        <v>2</v>
      </c>
      <c r="K475" s="30">
        <f t="shared" si="23"/>
        <v>2</v>
      </c>
    </row>
    <row r="476" spans="1:11">
      <c r="A476" s="30" t="s">
        <v>50</v>
      </c>
      <c r="B476" s="30" t="s">
        <v>1350</v>
      </c>
      <c r="C476" s="30">
        <v>164</v>
      </c>
      <c r="D476" s="30">
        <v>26</v>
      </c>
      <c r="E476" s="30">
        <v>6</v>
      </c>
      <c r="F476" s="30">
        <v>1</v>
      </c>
      <c r="G476" s="30">
        <v>217</v>
      </c>
      <c r="H476" s="30">
        <v>4</v>
      </c>
      <c r="I476" s="30">
        <f t="shared" si="21"/>
        <v>1</v>
      </c>
      <c r="J476" s="30">
        <f t="shared" si="22"/>
        <v>2</v>
      </c>
      <c r="K476" s="30">
        <f t="shared" si="23"/>
        <v>3</v>
      </c>
    </row>
    <row r="477" spans="1:11">
      <c r="A477" s="30" t="s">
        <v>50</v>
      </c>
      <c r="B477" s="30" t="s">
        <v>1337</v>
      </c>
      <c r="C477" s="30">
        <v>199</v>
      </c>
      <c r="D477" s="30">
        <v>26</v>
      </c>
      <c r="E477" s="30">
        <v>7</v>
      </c>
      <c r="F477" s="30">
        <v>1</v>
      </c>
      <c r="G477" s="30">
        <v>263</v>
      </c>
      <c r="H477" s="30">
        <v>4</v>
      </c>
      <c r="I477" s="30">
        <f t="shared" si="21"/>
        <v>1</v>
      </c>
      <c r="J477" s="30">
        <f t="shared" si="22"/>
        <v>3</v>
      </c>
      <c r="K477" s="30">
        <f t="shared" si="23"/>
        <v>4</v>
      </c>
    </row>
    <row r="478" spans="1:11">
      <c r="A478" s="30" t="s">
        <v>50</v>
      </c>
      <c r="B478" s="30" t="s">
        <v>1342</v>
      </c>
      <c r="C478" s="30">
        <v>844</v>
      </c>
      <c r="D478" s="30">
        <v>37</v>
      </c>
      <c r="E478" s="30">
        <v>11</v>
      </c>
      <c r="F478" s="30">
        <v>4</v>
      </c>
      <c r="G478" s="30">
        <v>530</v>
      </c>
      <c r="H478" s="30">
        <v>1</v>
      </c>
      <c r="I478" s="30">
        <f t="shared" si="21"/>
        <v>2</v>
      </c>
      <c r="J478" s="30">
        <f t="shared" si="22"/>
        <v>6</v>
      </c>
      <c r="K478" s="30">
        <f t="shared" si="23"/>
        <v>8</v>
      </c>
    </row>
    <row r="479" spans="1:11">
      <c r="A479" s="30" t="s">
        <v>50</v>
      </c>
      <c r="B479" s="30" t="s">
        <v>1343</v>
      </c>
      <c r="C479" s="30">
        <v>176</v>
      </c>
      <c r="D479" s="30">
        <v>14</v>
      </c>
      <c r="E479" s="30">
        <v>8</v>
      </c>
      <c r="F479" s="30">
        <v>2</v>
      </c>
      <c r="G479" s="30">
        <v>595</v>
      </c>
      <c r="H479" s="30">
        <v>3</v>
      </c>
      <c r="I479" s="30">
        <f t="shared" si="21"/>
        <v>1</v>
      </c>
      <c r="J479" s="30">
        <f t="shared" si="22"/>
        <v>7</v>
      </c>
      <c r="K479" s="30">
        <f t="shared" si="23"/>
        <v>8</v>
      </c>
    </row>
    <row r="480" spans="1:11">
      <c r="A480" s="30" t="s">
        <v>50</v>
      </c>
      <c r="B480" s="30" t="s">
        <v>1359</v>
      </c>
      <c r="C480" s="30">
        <v>145</v>
      </c>
      <c r="D480" s="30">
        <v>25</v>
      </c>
      <c r="E480" s="30">
        <v>8</v>
      </c>
      <c r="F480" s="30">
        <v>1</v>
      </c>
      <c r="G480" s="30">
        <v>201</v>
      </c>
      <c r="H480" s="30">
        <v>4</v>
      </c>
      <c r="I480" s="30">
        <f t="shared" si="21"/>
        <v>1</v>
      </c>
      <c r="J480" s="30">
        <f t="shared" si="22"/>
        <v>2</v>
      </c>
      <c r="K480" s="30">
        <f t="shared" si="23"/>
        <v>3</v>
      </c>
    </row>
    <row r="481" spans="1:11">
      <c r="A481" s="30" t="s">
        <v>50</v>
      </c>
      <c r="B481" s="30" t="s">
        <v>1363</v>
      </c>
      <c r="C481" s="30">
        <v>2</v>
      </c>
      <c r="D481" s="30">
        <v>1</v>
      </c>
      <c r="E481" s="30">
        <v>8</v>
      </c>
      <c r="F481" s="30">
        <v>1</v>
      </c>
      <c r="G481" s="30">
        <v>97</v>
      </c>
      <c r="H481" s="30">
        <v>4</v>
      </c>
      <c r="I481" s="30">
        <f t="shared" si="21"/>
        <v>0</v>
      </c>
      <c r="J481" s="30">
        <f t="shared" si="22"/>
        <v>1</v>
      </c>
      <c r="K481" s="30">
        <f t="shared" si="23"/>
        <v>1</v>
      </c>
    </row>
    <row r="482" spans="1:11">
      <c r="A482" s="30" t="s">
        <v>50</v>
      </c>
      <c r="B482" s="30" t="s">
        <v>1357</v>
      </c>
      <c r="C482" s="30">
        <v>131</v>
      </c>
      <c r="D482" s="30">
        <v>6</v>
      </c>
      <c r="E482" s="30">
        <v>6</v>
      </c>
      <c r="F482" s="30">
        <v>1</v>
      </c>
      <c r="G482" s="30">
        <v>1105</v>
      </c>
      <c r="H482" s="30">
        <v>4</v>
      </c>
      <c r="I482" s="30">
        <f t="shared" si="21"/>
        <v>1</v>
      </c>
      <c r="J482" s="30">
        <f t="shared" si="22"/>
        <v>13</v>
      </c>
      <c r="K482" s="30">
        <f t="shared" si="23"/>
        <v>14</v>
      </c>
    </row>
    <row r="483" spans="1:11">
      <c r="A483" s="30" t="s">
        <v>50</v>
      </c>
      <c r="B483" s="30" t="s">
        <v>1361</v>
      </c>
      <c r="C483" s="30">
        <v>29</v>
      </c>
      <c r="D483" s="30">
        <v>10</v>
      </c>
      <c r="E483" s="30">
        <v>6</v>
      </c>
      <c r="F483" s="30">
        <v>1</v>
      </c>
      <c r="G483" s="30">
        <v>143</v>
      </c>
      <c r="H483" s="30">
        <v>4</v>
      </c>
      <c r="I483" s="30">
        <f t="shared" si="21"/>
        <v>0</v>
      </c>
      <c r="J483" s="30">
        <f t="shared" si="22"/>
        <v>1</v>
      </c>
      <c r="K483" s="30">
        <f t="shared" si="23"/>
        <v>1</v>
      </c>
    </row>
    <row r="484" spans="1:11">
      <c r="A484" s="30" t="s">
        <v>50</v>
      </c>
      <c r="B484" s="30" t="s">
        <v>1365</v>
      </c>
      <c r="C484" s="30">
        <v>921</v>
      </c>
      <c r="D484" s="30">
        <v>20</v>
      </c>
      <c r="E484" s="30">
        <v>12</v>
      </c>
      <c r="F484" s="30">
        <v>4</v>
      </c>
      <c r="G484" s="30">
        <v>1808</v>
      </c>
      <c r="H484" s="30">
        <v>1</v>
      </c>
      <c r="I484" s="30">
        <f t="shared" si="21"/>
        <v>2</v>
      </c>
      <c r="J484" s="30">
        <f t="shared" si="22"/>
        <v>22</v>
      </c>
      <c r="K484" s="30">
        <f t="shared" si="23"/>
        <v>24</v>
      </c>
    </row>
    <row r="485" spans="1:11">
      <c r="A485" s="30" t="s">
        <v>50</v>
      </c>
      <c r="B485" s="30" t="s">
        <v>1379</v>
      </c>
      <c r="C485" s="30">
        <v>1110</v>
      </c>
      <c r="D485" s="30">
        <v>43</v>
      </c>
      <c r="E485" s="30">
        <v>13</v>
      </c>
      <c r="F485" s="30">
        <v>1</v>
      </c>
      <c r="G485" s="30">
        <v>443</v>
      </c>
      <c r="H485" s="30">
        <v>4</v>
      </c>
      <c r="I485" s="30">
        <f t="shared" si="21"/>
        <v>10</v>
      </c>
      <c r="J485" s="30">
        <f t="shared" si="22"/>
        <v>5</v>
      </c>
      <c r="K485" s="30">
        <f t="shared" si="23"/>
        <v>15</v>
      </c>
    </row>
    <row r="486" spans="1:11">
      <c r="A486" s="30" t="s">
        <v>50</v>
      </c>
      <c r="B486" s="30" t="s">
        <v>1382</v>
      </c>
      <c r="C486" s="30">
        <v>1058</v>
      </c>
      <c r="D486" s="30">
        <v>35</v>
      </c>
      <c r="E486" s="30">
        <v>18</v>
      </c>
      <c r="F486" s="30">
        <v>2</v>
      </c>
      <c r="G486" s="30">
        <v>766</v>
      </c>
      <c r="H486" s="30">
        <v>3</v>
      </c>
      <c r="I486" s="30">
        <f t="shared" si="21"/>
        <v>7</v>
      </c>
      <c r="J486" s="30">
        <f t="shared" si="22"/>
        <v>9</v>
      </c>
      <c r="K486" s="30">
        <f t="shared" si="23"/>
        <v>16</v>
      </c>
    </row>
    <row r="487" spans="1:11">
      <c r="A487" s="30" t="s">
        <v>50</v>
      </c>
      <c r="B487" s="30" t="s">
        <v>1385</v>
      </c>
      <c r="C487" s="30">
        <v>11</v>
      </c>
      <c r="D487" s="30">
        <v>2</v>
      </c>
      <c r="E487" s="30">
        <v>6</v>
      </c>
      <c r="F487" s="30">
        <v>1</v>
      </c>
      <c r="G487" s="30">
        <v>259</v>
      </c>
      <c r="H487" s="30">
        <v>4</v>
      </c>
      <c r="I487" s="30">
        <f t="shared" si="21"/>
        <v>0</v>
      </c>
      <c r="J487" s="30">
        <f t="shared" si="22"/>
        <v>3</v>
      </c>
      <c r="K487" s="30">
        <f t="shared" si="23"/>
        <v>3</v>
      </c>
    </row>
    <row r="488" spans="1:11">
      <c r="A488" s="30" t="s">
        <v>50</v>
      </c>
      <c r="B488" s="30" t="s">
        <v>1383</v>
      </c>
      <c r="C488" s="30">
        <v>968</v>
      </c>
      <c r="D488" s="30">
        <v>36</v>
      </c>
      <c r="E488" s="30">
        <v>20</v>
      </c>
      <c r="F488" s="30">
        <v>0</v>
      </c>
      <c r="G488" s="30">
        <v>652</v>
      </c>
      <c r="H488" s="30">
        <v>5</v>
      </c>
      <c r="I488" s="30">
        <f t="shared" si="21"/>
        <v>11</v>
      </c>
      <c r="J488" s="30">
        <f t="shared" si="22"/>
        <v>8</v>
      </c>
      <c r="K488" s="30">
        <f t="shared" si="23"/>
        <v>19</v>
      </c>
    </row>
    <row r="489" spans="1:11">
      <c r="A489" s="30" t="s">
        <v>314</v>
      </c>
      <c r="B489" s="30" t="s">
        <v>332</v>
      </c>
      <c r="C489" s="30">
        <v>214</v>
      </c>
      <c r="D489" s="30">
        <v>32</v>
      </c>
      <c r="E489" s="30">
        <v>14</v>
      </c>
      <c r="F489" s="30">
        <v>1</v>
      </c>
      <c r="G489" s="30">
        <v>121</v>
      </c>
      <c r="H489" s="30">
        <v>4</v>
      </c>
      <c r="I489" s="30">
        <f t="shared" si="21"/>
        <v>2</v>
      </c>
      <c r="J489" s="30">
        <f t="shared" si="22"/>
        <v>1</v>
      </c>
      <c r="K489" s="30">
        <f t="shared" si="23"/>
        <v>3</v>
      </c>
    </row>
    <row r="490" spans="1:11">
      <c r="A490" s="30" t="s">
        <v>314</v>
      </c>
      <c r="B490" s="30" t="s">
        <v>348</v>
      </c>
      <c r="C490" s="30">
        <v>227</v>
      </c>
      <c r="D490" s="30">
        <v>35</v>
      </c>
      <c r="E490" s="30">
        <v>16</v>
      </c>
      <c r="F490" s="30">
        <v>1</v>
      </c>
      <c r="G490" s="30">
        <v>96</v>
      </c>
      <c r="H490" s="30">
        <v>4</v>
      </c>
      <c r="I490" s="30">
        <f t="shared" si="21"/>
        <v>2</v>
      </c>
      <c r="J490" s="30">
        <f t="shared" si="22"/>
        <v>1</v>
      </c>
      <c r="K490" s="30">
        <f t="shared" si="23"/>
        <v>3</v>
      </c>
    </row>
    <row r="491" spans="1:11">
      <c r="A491" s="30" t="s">
        <v>314</v>
      </c>
      <c r="B491" s="30" t="s">
        <v>336</v>
      </c>
      <c r="C491" s="30">
        <v>121</v>
      </c>
      <c r="D491" s="30">
        <v>23</v>
      </c>
      <c r="E491" s="30">
        <v>7</v>
      </c>
      <c r="F491" s="30">
        <v>1</v>
      </c>
      <c r="G491" s="30">
        <v>142</v>
      </c>
      <c r="H491" s="30">
        <v>4</v>
      </c>
      <c r="I491" s="30">
        <f t="shared" si="21"/>
        <v>1</v>
      </c>
      <c r="J491" s="30">
        <f t="shared" si="22"/>
        <v>1</v>
      </c>
      <c r="K491" s="30">
        <f t="shared" si="23"/>
        <v>2</v>
      </c>
    </row>
    <row r="492" spans="1:11">
      <c r="A492" s="30" t="s">
        <v>314</v>
      </c>
      <c r="B492" s="30" t="s">
        <v>313</v>
      </c>
      <c r="C492" s="30">
        <v>400</v>
      </c>
      <c r="D492" s="30">
        <v>25</v>
      </c>
      <c r="E492" s="30">
        <v>10</v>
      </c>
      <c r="F492" s="30">
        <v>1</v>
      </c>
      <c r="G492" s="30">
        <v>402</v>
      </c>
      <c r="H492" s="30">
        <v>4</v>
      </c>
      <c r="I492" s="30">
        <f t="shared" si="21"/>
        <v>3</v>
      </c>
      <c r="J492" s="30">
        <f t="shared" si="22"/>
        <v>4</v>
      </c>
      <c r="K492" s="30">
        <f t="shared" si="23"/>
        <v>7</v>
      </c>
    </row>
    <row r="493" spans="1:11">
      <c r="A493" s="30" t="s">
        <v>314</v>
      </c>
      <c r="B493" s="30" t="s">
        <v>420</v>
      </c>
      <c r="C493" s="30">
        <v>629</v>
      </c>
      <c r="D493" s="30">
        <v>35</v>
      </c>
      <c r="E493" s="30">
        <v>15</v>
      </c>
      <c r="F493" s="30">
        <v>1</v>
      </c>
      <c r="G493" s="30">
        <v>267</v>
      </c>
      <c r="H493" s="30">
        <v>4</v>
      </c>
      <c r="I493" s="30">
        <f t="shared" si="21"/>
        <v>6</v>
      </c>
      <c r="J493" s="30">
        <f t="shared" si="22"/>
        <v>3</v>
      </c>
      <c r="K493" s="30">
        <f t="shared" si="23"/>
        <v>9</v>
      </c>
    </row>
    <row r="494" spans="1:11">
      <c r="A494" s="30" t="s">
        <v>314</v>
      </c>
      <c r="B494" s="30" t="s">
        <v>450</v>
      </c>
      <c r="C494" s="30">
        <v>243</v>
      </c>
      <c r="D494" s="30">
        <v>35</v>
      </c>
      <c r="E494" s="30">
        <v>16</v>
      </c>
      <c r="F494" s="30">
        <v>1</v>
      </c>
      <c r="G494" s="30">
        <v>105</v>
      </c>
      <c r="H494" s="30">
        <v>4</v>
      </c>
      <c r="I494" s="30">
        <f t="shared" si="21"/>
        <v>2</v>
      </c>
      <c r="J494" s="30">
        <f t="shared" si="22"/>
        <v>1</v>
      </c>
      <c r="K494" s="30">
        <f t="shared" si="23"/>
        <v>3</v>
      </c>
    </row>
    <row r="495" spans="1:11">
      <c r="A495" s="30" t="s">
        <v>314</v>
      </c>
      <c r="B495" s="30" t="s">
        <v>435</v>
      </c>
      <c r="C495" s="30">
        <v>62</v>
      </c>
      <c r="D495" s="30">
        <v>18</v>
      </c>
      <c r="E495" s="30">
        <v>6</v>
      </c>
      <c r="F495" s="30">
        <v>1</v>
      </c>
      <c r="G495" s="30">
        <v>108</v>
      </c>
      <c r="H495" s="30">
        <v>4</v>
      </c>
      <c r="I495" s="30">
        <f t="shared" si="21"/>
        <v>0</v>
      </c>
      <c r="J495" s="30">
        <f t="shared" si="22"/>
        <v>1</v>
      </c>
      <c r="K495" s="30">
        <f t="shared" si="23"/>
        <v>1</v>
      </c>
    </row>
    <row r="496" spans="1:11">
      <c r="A496" s="30" t="s">
        <v>314</v>
      </c>
      <c r="B496" s="30" t="s">
        <v>479</v>
      </c>
      <c r="C496" s="30">
        <v>128</v>
      </c>
      <c r="D496" s="30">
        <v>20</v>
      </c>
      <c r="E496" s="30">
        <v>10</v>
      </c>
      <c r="F496" s="30">
        <v>1</v>
      </c>
      <c r="G496" s="30">
        <v>190</v>
      </c>
      <c r="H496" s="30">
        <v>4</v>
      </c>
      <c r="I496" s="30">
        <f t="shared" si="21"/>
        <v>1</v>
      </c>
      <c r="J496" s="30">
        <f t="shared" si="22"/>
        <v>2</v>
      </c>
      <c r="K496" s="30">
        <f t="shared" si="23"/>
        <v>3</v>
      </c>
    </row>
    <row r="497" spans="1:11">
      <c r="A497" s="30" t="s">
        <v>314</v>
      </c>
      <c r="B497" s="30" t="s">
        <v>468</v>
      </c>
      <c r="C497" s="30">
        <v>165</v>
      </c>
      <c r="D497" s="30">
        <v>21</v>
      </c>
      <c r="E497" s="30">
        <v>14</v>
      </c>
      <c r="F497" s="30">
        <v>1</v>
      </c>
      <c r="G497" s="30">
        <v>228</v>
      </c>
      <c r="H497" s="30">
        <v>4</v>
      </c>
      <c r="I497" s="30">
        <f t="shared" si="21"/>
        <v>1</v>
      </c>
      <c r="J497" s="30">
        <f t="shared" si="22"/>
        <v>2</v>
      </c>
      <c r="K497" s="30">
        <f t="shared" si="23"/>
        <v>3</v>
      </c>
    </row>
    <row r="498" spans="1:11">
      <c r="A498" s="30" t="s">
        <v>314</v>
      </c>
      <c r="B498" s="30" t="s">
        <v>501</v>
      </c>
      <c r="C498" s="30">
        <v>22</v>
      </c>
      <c r="D498" s="30">
        <v>4</v>
      </c>
      <c r="E498" s="30">
        <v>6</v>
      </c>
      <c r="F498" s="30">
        <v>1</v>
      </c>
      <c r="G498" s="30">
        <v>283</v>
      </c>
      <c r="H498" s="30">
        <v>4</v>
      </c>
      <c r="I498" s="30">
        <f t="shared" si="21"/>
        <v>0</v>
      </c>
      <c r="J498" s="30">
        <f t="shared" si="22"/>
        <v>3</v>
      </c>
      <c r="K498" s="30">
        <f t="shared" si="23"/>
        <v>3</v>
      </c>
    </row>
    <row r="499" spans="1:11">
      <c r="A499" s="30" t="s">
        <v>314</v>
      </c>
      <c r="B499" s="30" t="s">
        <v>809</v>
      </c>
      <c r="C499" s="30">
        <v>107</v>
      </c>
      <c r="D499" s="30">
        <v>16</v>
      </c>
      <c r="E499" s="30">
        <v>16</v>
      </c>
      <c r="F499" s="30">
        <v>1</v>
      </c>
      <c r="G499" s="30">
        <v>233</v>
      </c>
      <c r="H499" s="30">
        <v>4</v>
      </c>
      <c r="I499" s="30">
        <f t="shared" si="21"/>
        <v>1</v>
      </c>
      <c r="J499" s="30">
        <f t="shared" si="22"/>
        <v>2</v>
      </c>
      <c r="K499" s="30">
        <f t="shared" si="23"/>
        <v>3</v>
      </c>
    </row>
    <row r="500" spans="1:11">
      <c r="A500" s="30" t="s">
        <v>314</v>
      </c>
      <c r="B500" s="30" t="s">
        <v>850</v>
      </c>
      <c r="C500" s="30">
        <v>151</v>
      </c>
      <c r="D500" s="30">
        <v>29</v>
      </c>
      <c r="E500" s="30">
        <v>6</v>
      </c>
      <c r="F500" s="30">
        <v>1</v>
      </c>
      <c r="G500" s="30">
        <v>110</v>
      </c>
      <c r="H500" s="30">
        <v>4</v>
      </c>
      <c r="I500" s="30">
        <f t="shared" si="21"/>
        <v>1</v>
      </c>
      <c r="J500" s="30">
        <f t="shared" si="22"/>
        <v>1</v>
      </c>
      <c r="K500" s="30">
        <f t="shared" si="23"/>
        <v>2</v>
      </c>
    </row>
    <row r="501" spans="1:11">
      <c r="A501" s="30" t="s">
        <v>314</v>
      </c>
      <c r="B501" s="30" t="s">
        <v>1242</v>
      </c>
      <c r="C501" s="30">
        <v>339</v>
      </c>
      <c r="D501" s="30">
        <v>32</v>
      </c>
      <c r="E501" s="30">
        <v>15</v>
      </c>
      <c r="F501" s="30">
        <v>0</v>
      </c>
      <c r="G501" s="30">
        <v>191</v>
      </c>
      <c r="H501" s="30">
        <v>4</v>
      </c>
      <c r="I501" s="30">
        <f t="shared" si="21"/>
        <v>3</v>
      </c>
      <c r="J501" s="30">
        <f t="shared" si="22"/>
        <v>1</v>
      </c>
      <c r="K501" s="30">
        <f t="shared" si="23"/>
        <v>4</v>
      </c>
    </row>
    <row r="502" spans="1:11">
      <c r="A502" s="30" t="s">
        <v>314</v>
      </c>
      <c r="B502" s="30" t="s">
        <v>1303</v>
      </c>
      <c r="C502" s="30">
        <v>119</v>
      </c>
      <c r="D502" s="30">
        <v>41</v>
      </c>
      <c r="E502" s="30">
        <v>6</v>
      </c>
      <c r="F502" s="30">
        <v>1</v>
      </c>
      <c r="G502" s="30">
        <v>84</v>
      </c>
      <c r="H502" s="30">
        <v>5</v>
      </c>
      <c r="I502" s="30">
        <f t="shared" si="21"/>
        <v>1</v>
      </c>
      <c r="J502" s="30">
        <f t="shared" si="22"/>
        <v>1</v>
      </c>
      <c r="K502" s="30">
        <f t="shared" si="23"/>
        <v>2</v>
      </c>
    </row>
    <row r="503" spans="1:11">
      <c r="A503" s="30" t="s">
        <v>314</v>
      </c>
      <c r="B503" s="30" t="s">
        <v>1302</v>
      </c>
      <c r="C503" s="30">
        <v>117</v>
      </c>
      <c r="D503" s="30">
        <v>39</v>
      </c>
      <c r="E503" s="30">
        <v>4</v>
      </c>
      <c r="F503" s="30">
        <v>2</v>
      </c>
      <c r="G503" s="30">
        <v>93</v>
      </c>
      <c r="H503" s="30">
        <v>4</v>
      </c>
      <c r="I503" s="30">
        <f t="shared" si="21"/>
        <v>1</v>
      </c>
      <c r="J503" s="30">
        <f t="shared" si="22"/>
        <v>1</v>
      </c>
      <c r="K503" s="30">
        <f t="shared" si="23"/>
        <v>2</v>
      </c>
    </row>
    <row r="504" spans="1:11">
      <c r="A504" s="30" t="s">
        <v>314</v>
      </c>
      <c r="B504" s="30" t="s">
        <v>1299</v>
      </c>
      <c r="C504" s="30">
        <v>872</v>
      </c>
      <c r="D504" s="30">
        <v>37</v>
      </c>
      <c r="E504" s="30">
        <v>29</v>
      </c>
      <c r="F504" s="30">
        <v>1</v>
      </c>
      <c r="G504" s="30">
        <v>783</v>
      </c>
      <c r="H504" s="30">
        <v>5</v>
      </c>
      <c r="I504" s="30">
        <f t="shared" si="21"/>
        <v>10</v>
      </c>
      <c r="J504" s="30">
        <f t="shared" si="22"/>
        <v>11</v>
      </c>
      <c r="K504" s="30">
        <f t="shared" si="23"/>
        <v>21</v>
      </c>
    </row>
    <row r="505" spans="1:11">
      <c r="A505" s="30" t="s">
        <v>314</v>
      </c>
      <c r="B505" s="30" t="s">
        <v>1306</v>
      </c>
      <c r="C505" s="30">
        <v>91</v>
      </c>
      <c r="D505" s="30">
        <v>27</v>
      </c>
      <c r="E505" s="30">
        <v>6</v>
      </c>
      <c r="F505" s="30">
        <v>2</v>
      </c>
      <c r="G505" s="30">
        <v>142</v>
      </c>
      <c r="H505" s="30">
        <v>4</v>
      </c>
      <c r="I505" s="30">
        <f t="shared" si="21"/>
        <v>0</v>
      </c>
      <c r="J505" s="30">
        <f t="shared" si="22"/>
        <v>2</v>
      </c>
      <c r="K505" s="30">
        <f t="shared" si="23"/>
        <v>2</v>
      </c>
    </row>
    <row r="506" spans="1:11">
      <c r="A506" s="30" t="s">
        <v>314</v>
      </c>
      <c r="B506" s="30" t="s">
        <v>1305</v>
      </c>
      <c r="C506" s="30">
        <v>0</v>
      </c>
      <c r="D506" s="30">
        <v>0</v>
      </c>
      <c r="E506" s="30">
        <v>6</v>
      </c>
      <c r="F506" s="30">
        <v>1</v>
      </c>
      <c r="G506" s="30">
        <v>103</v>
      </c>
      <c r="H506" s="30">
        <v>5</v>
      </c>
      <c r="I506" s="30">
        <f t="shared" si="21"/>
        <v>0</v>
      </c>
      <c r="J506" s="30">
        <f t="shared" si="22"/>
        <v>1</v>
      </c>
      <c r="K506" s="30">
        <f t="shared" si="23"/>
        <v>1</v>
      </c>
    </row>
    <row r="507" spans="1:11">
      <c r="A507" s="30" t="s">
        <v>314</v>
      </c>
      <c r="B507" s="30" t="s">
        <v>1309</v>
      </c>
      <c r="C507" s="30">
        <v>210</v>
      </c>
      <c r="D507" s="30">
        <v>46</v>
      </c>
      <c r="E507" s="30">
        <v>7</v>
      </c>
      <c r="F507" s="30">
        <v>1</v>
      </c>
      <c r="G507" s="30">
        <v>110</v>
      </c>
      <c r="H507" s="30">
        <v>5</v>
      </c>
      <c r="I507" s="30">
        <f t="shared" si="21"/>
        <v>2</v>
      </c>
      <c r="J507" s="30">
        <f t="shared" si="22"/>
        <v>1</v>
      </c>
      <c r="K507" s="30">
        <f t="shared" si="23"/>
        <v>3</v>
      </c>
    </row>
    <row r="508" spans="1:11">
      <c r="A508" s="30" t="s">
        <v>314</v>
      </c>
      <c r="B508" s="30" t="s">
        <v>1311</v>
      </c>
      <c r="C508" s="30">
        <v>87</v>
      </c>
      <c r="D508" s="30">
        <v>22</v>
      </c>
      <c r="E508" s="30">
        <v>8</v>
      </c>
      <c r="F508" s="30">
        <v>1</v>
      </c>
      <c r="G508" s="30">
        <v>189</v>
      </c>
      <c r="H508" s="30">
        <v>5</v>
      </c>
      <c r="I508" s="30">
        <f t="shared" si="21"/>
        <v>1</v>
      </c>
      <c r="J508" s="30">
        <f t="shared" si="22"/>
        <v>2</v>
      </c>
      <c r="K508" s="30">
        <f t="shared" si="23"/>
        <v>3</v>
      </c>
    </row>
    <row r="509" spans="1:11">
      <c r="A509" s="30" t="s">
        <v>314</v>
      </c>
      <c r="B509" s="30" t="s">
        <v>1301</v>
      </c>
      <c r="C509" s="30">
        <v>305</v>
      </c>
      <c r="D509" s="30">
        <v>33</v>
      </c>
      <c r="E509" s="30">
        <v>10</v>
      </c>
      <c r="F509" s="30">
        <v>1</v>
      </c>
      <c r="G509" s="30">
        <v>159</v>
      </c>
      <c r="H509" s="30">
        <v>4</v>
      </c>
      <c r="I509" s="30">
        <f t="shared" si="21"/>
        <v>3</v>
      </c>
      <c r="J509" s="30">
        <f t="shared" si="22"/>
        <v>1</v>
      </c>
      <c r="K509" s="30">
        <f t="shared" si="23"/>
        <v>4</v>
      </c>
    </row>
    <row r="510" spans="1:11">
      <c r="A510" s="30" t="s">
        <v>314</v>
      </c>
      <c r="B510" s="30" t="s">
        <v>1307</v>
      </c>
      <c r="C510" s="30">
        <v>23</v>
      </c>
      <c r="D510" s="30">
        <v>4</v>
      </c>
      <c r="E510" s="30">
        <v>8</v>
      </c>
      <c r="F510" s="30">
        <v>1</v>
      </c>
      <c r="G510" s="30">
        <v>260</v>
      </c>
      <c r="H510" s="30">
        <v>4</v>
      </c>
      <c r="I510" s="30">
        <f t="shared" si="21"/>
        <v>0</v>
      </c>
      <c r="J510" s="30">
        <f t="shared" si="22"/>
        <v>3</v>
      </c>
      <c r="K510" s="30">
        <f t="shared" si="23"/>
        <v>3</v>
      </c>
    </row>
    <row r="511" spans="1:11">
      <c r="A511" s="30" t="s">
        <v>314</v>
      </c>
      <c r="B511" s="30" t="s">
        <v>1322</v>
      </c>
      <c r="C511" s="30">
        <v>63</v>
      </c>
      <c r="D511" s="30">
        <v>28</v>
      </c>
      <c r="E511" s="30">
        <v>5</v>
      </c>
      <c r="F511" s="30">
        <v>1</v>
      </c>
      <c r="G511" s="30">
        <v>95</v>
      </c>
      <c r="H511" s="30">
        <v>5</v>
      </c>
      <c r="I511" s="30">
        <f t="shared" si="21"/>
        <v>0</v>
      </c>
      <c r="J511" s="30">
        <f t="shared" si="22"/>
        <v>1</v>
      </c>
      <c r="K511" s="30">
        <f t="shared" si="23"/>
        <v>1</v>
      </c>
    </row>
    <row r="512" spans="1:11">
      <c r="A512" s="30" t="s">
        <v>314</v>
      </c>
      <c r="B512" s="30" t="s">
        <v>1335</v>
      </c>
      <c r="C512" s="30">
        <v>163</v>
      </c>
      <c r="D512" s="30">
        <v>40</v>
      </c>
      <c r="E512" s="30">
        <v>9</v>
      </c>
      <c r="F512" s="30">
        <v>2</v>
      </c>
      <c r="G512" s="30">
        <v>122</v>
      </c>
      <c r="H512" s="30">
        <v>4</v>
      </c>
      <c r="I512" s="30">
        <f t="shared" si="21"/>
        <v>1</v>
      </c>
      <c r="J512" s="30">
        <f t="shared" si="22"/>
        <v>1</v>
      </c>
      <c r="K512" s="30">
        <f t="shared" si="23"/>
        <v>2</v>
      </c>
    </row>
    <row r="513" spans="1:11">
      <c r="A513" s="30" t="s">
        <v>314</v>
      </c>
      <c r="B513" s="30" t="s">
        <v>1330</v>
      </c>
      <c r="C513" s="30">
        <v>126</v>
      </c>
      <c r="D513" s="30">
        <v>28</v>
      </c>
      <c r="E513" s="30">
        <v>9</v>
      </c>
      <c r="F513" s="30">
        <v>2</v>
      </c>
      <c r="G513" s="30">
        <v>189</v>
      </c>
      <c r="H513" s="30">
        <v>4</v>
      </c>
      <c r="I513" s="30">
        <f t="shared" si="21"/>
        <v>1</v>
      </c>
      <c r="J513" s="30">
        <f t="shared" si="22"/>
        <v>2</v>
      </c>
      <c r="K513" s="30">
        <f t="shared" si="23"/>
        <v>3</v>
      </c>
    </row>
    <row r="514" spans="1:11">
      <c r="A514" s="30" t="s">
        <v>314</v>
      </c>
      <c r="B514" s="30" t="s">
        <v>1321</v>
      </c>
      <c r="C514" s="30">
        <v>292</v>
      </c>
      <c r="D514" s="30">
        <v>50</v>
      </c>
      <c r="E514" s="30">
        <v>17</v>
      </c>
      <c r="F514" s="30">
        <v>2</v>
      </c>
      <c r="G514" s="30">
        <v>117</v>
      </c>
      <c r="H514" s="30">
        <v>4</v>
      </c>
      <c r="I514" s="30">
        <f t="shared" si="21"/>
        <v>2</v>
      </c>
      <c r="J514" s="30">
        <f t="shared" si="22"/>
        <v>1</v>
      </c>
      <c r="K514" s="30">
        <f t="shared" si="23"/>
        <v>3</v>
      </c>
    </row>
    <row r="515" spans="1:11">
      <c r="A515" s="30" t="s">
        <v>314</v>
      </c>
      <c r="B515" s="30" t="s">
        <v>1345</v>
      </c>
      <c r="C515" s="30">
        <v>194</v>
      </c>
      <c r="D515" s="30">
        <v>42</v>
      </c>
      <c r="E515" s="30">
        <v>13</v>
      </c>
      <c r="F515" s="30">
        <v>1</v>
      </c>
      <c r="G515" s="30">
        <v>131</v>
      </c>
      <c r="H515" s="30">
        <v>5</v>
      </c>
      <c r="I515" s="30">
        <f t="shared" si="21"/>
        <v>2</v>
      </c>
      <c r="J515" s="30">
        <f t="shared" si="22"/>
        <v>1</v>
      </c>
      <c r="K515" s="30">
        <f t="shared" si="23"/>
        <v>3</v>
      </c>
    </row>
    <row r="516" spans="1:11">
      <c r="A516" s="30" t="s">
        <v>314</v>
      </c>
      <c r="B516" s="30" t="s">
        <v>1348</v>
      </c>
      <c r="C516" s="30">
        <v>109</v>
      </c>
      <c r="D516" s="30">
        <v>25</v>
      </c>
      <c r="E516" s="30">
        <v>12</v>
      </c>
      <c r="F516" s="30">
        <v>2</v>
      </c>
      <c r="G516" s="30">
        <v>193</v>
      </c>
      <c r="H516" s="30">
        <v>4</v>
      </c>
      <c r="I516" s="30">
        <f t="shared" ref="I516:I579" si="24">ROUNDDOWN(((((C516*H516)*0.8)/$M$3)*0.2),0)</f>
        <v>1</v>
      </c>
      <c r="J516" s="30">
        <f t="shared" ref="J516:J579" si="25">ROUNDDOWN(((((G516*(F516+H516))*0.8)/$M$3)*0.2),0)</f>
        <v>2</v>
      </c>
      <c r="K516" s="30">
        <f t="shared" ref="K516:K579" si="26">I516+J516</f>
        <v>3</v>
      </c>
    </row>
    <row r="517" spans="1:11">
      <c r="A517" s="30" t="s">
        <v>314</v>
      </c>
      <c r="B517" s="30" t="s">
        <v>1316</v>
      </c>
      <c r="C517" s="30">
        <v>378</v>
      </c>
      <c r="D517" s="30">
        <v>29</v>
      </c>
      <c r="E517" s="30">
        <v>13</v>
      </c>
      <c r="F517" s="30">
        <v>3</v>
      </c>
      <c r="G517" s="30">
        <v>541</v>
      </c>
      <c r="H517" s="30">
        <v>3</v>
      </c>
      <c r="I517" s="30">
        <f t="shared" si="24"/>
        <v>2</v>
      </c>
      <c r="J517" s="30">
        <f t="shared" si="25"/>
        <v>7</v>
      </c>
      <c r="K517" s="30">
        <f t="shared" si="26"/>
        <v>9</v>
      </c>
    </row>
    <row r="518" spans="1:11">
      <c r="A518" s="30" t="s">
        <v>314</v>
      </c>
      <c r="B518" s="30" t="s">
        <v>1328</v>
      </c>
      <c r="C518" s="30">
        <v>65</v>
      </c>
      <c r="D518" s="30">
        <v>17</v>
      </c>
      <c r="E518" s="30">
        <v>6</v>
      </c>
      <c r="F518" s="30">
        <v>1</v>
      </c>
      <c r="G518" s="30">
        <v>203</v>
      </c>
      <c r="H518" s="30">
        <v>5</v>
      </c>
      <c r="I518" s="30">
        <f t="shared" si="24"/>
        <v>0</v>
      </c>
      <c r="J518" s="30">
        <f t="shared" si="25"/>
        <v>2</v>
      </c>
      <c r="K518" s="30">
        <f t="shared" si="26"/>
        <v>2</v>
      </c>
    </row>
    <row r="519" spans="1:11">
      <c r="A519" s="30" t="s">
        <v>314</v>
      </c>
      <c r="B519" s="30" t="s">
        <v>1313</v>
      </c>
      <c r="C519" s="30">
        <v>890</v>
      </c>
      <c r="D519" s="30">
        <v>40</v>
      </c>
      <c r="E519" s="30">
        <v>11</v>
      </c>
      <c r="F519" s="30">
        <v>3</v>
      </c>
      <c r="G519" s="30">
        <v>660</v>
      </c>
      <c r="H519" s="30">
        <v>3</v>
      </c>
      <c r="I519" s="30">
        <f t="shared" si="24"/>
        <v>6</v>
      </c>
      <c r="J519" s="30">
        <f t="shared" si="25"/>
        <v>9</v>
      </c>
      <c r="K519" s="30">
        <f t="shared" si="26"/>
        <v>15</v>
      </c>
    </row>
    <row r="520" spans="1:11">
      <c r="A520" s="30" t="s">
        <v>314</v>
      </c>
      <c r="B520" s="30" t="s">
        <v>1355</v>
      </c>
      <c r="C520" s="30">
        <v>72</v>
      </c>
      <c r="D520" s="30">
        <v>19</v>
      </c>
      <c r="E520" s="30">
        <v>8</v>
      </c>
      <c r="F520" s="30">
        <v>2</v>
      </c>
      <c r="G520" s="30">
        <v>198</v>
      </c>
      <c r="H520" s="30">
        <v>4</v>
      </c>
      <c r="I520" s="30">
        <f t="shared" si="24"/>
        <v>0</v>
      </c>
      <c r="J520" s="30">
        <f t="shared" si="25"/>
        <v>2</v>
      </c>
      <c r="K520" s="30">
        <f t="shared" si="26"/>
        <v>2</v>
      </c>
    </row>
    <row r="521" spans="1:11">
      <c r="A521" s="30" t="s">
        <v>314</v>
      </c>
      <c r="B521" s="30" t="s">
        <v>1354</v>
      </c>
      <c r="C521" s="30">
        <v>0</v>
      </c>
      <c r="D521" s="30">
        <v>0</v>
      </c>
      <c r="E521" s="30">
        <v>13</v>
      </c>
      <c r="F521" s="30">
        <v>2</v>
      </c>
      <c r="G521" s="30">
        <v>144</v>
      </c>
      <c r="H521" s="30">
        <v>4</v>
      </c>
      <c r="I521" s="30">
        <f t="shared" si="24"/>
        <v>0</v>
      </c>
      <c r="J521" s="30">
        <f t="shared" si="25"/>
        <v>2</v>
      </c>
      <c r="K521" s="30">
        <f t="shared" si="26"/>
        <v>2</v>
      </c>
    </row>
    <row r="522" spans="1:11">
      <c r="A522" s="30" t="s">
        <v>314</v>
      </c>
      <c r="B522" s="30" t="s">
        <v>1369</v>
      </c>
      <c r="C522" s="30">
        <v>131</v>
      </c>
      <c r="D522" s="30">
        <v>29</v>
      </c>
      <c r="E522" s="30">
        <v>6</v>
      </c>
      <c r="F522" s="30">
        <v>2</v>
      </c>
      <c r="G522" s="30">
        <v>185</v>
      </c>
      <c r="H522" s="30">
        <v>4</v>
      </c>
      <c r="I522" s="30">
        <f t="shared" si="24"/>
        <v>1</v>
      </c>
      <c r="J522" s="30">
        <f t="shared" si="25"/>
        <v>2</v>
      </c>
      <c r="K522" s="30">
        <f t="shared" si="26"/>
        <v>3</v>
      </c>
    </row>
    <row r="523" spans="1:11">
      <c r="A523" s="30" t="s">
        <v>314</v>
      </c>
      <c r="B523" s="30" t="s">
        <v>1372</v>
      </c>
      <c r="C523" s="30">
        <v>121</v>
      </c>
      <c r="D523" s="30">
        <v>37</v>
      </c>
      <c r="E523" s="30">
        <v>15</v>
      </c>
      <c r="F523" s="30">
        <v>2</v>
      </c>
      <c r="G523" s="30">
        <v>108</v>
      </c>
      <c r="H523" s="30">
        <v>4</v>
      </c>
      <c r="I523" s="30">
        <f t="shared" si="24"/>
        <v>1</v>
      </c>
      <c r="J523" s="30">
        <f t="shared" si="25"/>
        <v>1</v>
      </c>
      <c r="K523" s="30">
        <f t="shared" si="26"/>
        <v>2</v>
      </c>
    </row>
    <row r="524" spans="1:11">
      <c r="A524" s="30" t="s">
        <v>314</v>
      </c>
      <c r="B524" s="30" t="s">
        <v>1374</v>
      </c>
      <c r="C524" s="30">
        <v>127</v>
      </c>
      <c r="D524" s="30">
        <v>38</v>
      </c>
      <c r="E524" s="30">
        <v>15</v>
      </c>
      <c r="F524" s="30">
        <v>1</v>
      </c>
      <c r="G524" s="30">
        <v>107</v>
      </c>
      <c r="H524" s="30">
        <v>5</v>
      </c>
      <c r="I524" s="30">
        <f t="shared" si="24"/>
        <v>1</v>
      </c>
      <c r="J524" s="30">
        <f t="shared" si="25"/>
        <v>1</v>
      </c>
      <c r="K524" s="30">
        <f t="shared" si="26"/>
        <v>2</v>
      </c>
    </row>
    <row r="525" spans="1:11">
      <c r="A525" s="30" t="s">
        <v>314</v>
      </c>
      <c r="B525" s="30" t="s">
        <v>1371</v>
      </c>
      <c r="C525" s="30">
        <v>191</v>
      </c>
      <c r="D525" s="30">
        <v>46</v>
      </c>
      <c r="E525" s="30">
        <v>15</v>
      </c>
      <c r="F525" s="30">
        <v>1</v>
      </c>
      <c r="G525" s="30">
        <v>100</v>
      </c>
      <c r="H525" s="30">
        <v>5</v>
      </c>
      <c r="I525" s="30">
        <f t="shared" si="24"/>
        <v>2</v>
      </c>
      <c r="J525" s="30">
        <f t="shared" si="25"/>
        <v>1</v>
      </c>
      <c r="K525" s="30">
        <f t="shared" si="26"/>
        <v>3</v>
      </c>
    </row>
    <row r="526" spans="1:11">
      <c r="A526" s="30" t="s">
        <v>314</v>
      </c>
      <c r="B526" s="30" t="s">
        <v>1367</v>
      </c>
      <c r="C526" s="30">
        <v>234</v>
      </c>
      <c r="D526" s="30">
        <v>40</v>
      </c>
      <c r="E526" s="30">
        <v>7</v>
      </c>
      <c r="F526" s="30">
        <v>2</v>
      </c>
      <c r="G526" s="30">
        <v>177</v>
      </c>
      <c r="H526" s="30">
        <v>4</v>
      </c>
      <c r="I526" s="30">
        <f t="shared" si="24"/>
        <v>2</v>
      </c>
      <c r="J526" s="30">
        <f t="shared" si="25"/>
        <v>2</v>
      </c>
      <c r="K526" s="30">
        <f t="shared" si="26"/>
        <v>4</v>
      </c>
    </row>
    <row r="527" spans="1:11">
      <c r="A527" s="30" t="s">
        <v>314</v>
      </c>
      <c r="B527" s="30" t="s">
        <v>1370</v>
      </c>
      <c r="C527" s="30">
        <v>95</v>
      </c>
      <c r="D527" s="30">
        <v>29</v>
      </c>
      <c r="E527" s="30">
        <v>17</v>
      </c>
      <c r="F527" s="30">
        <v>1</v>
      </c>
      <c r="G527" s="30">
        <v>132</v>
      </c>
      <c r="H527" s="30">
        <v>5</v>
      </c>
      <c r="I527" s="30">
        <f t="shared" si="24"/>
        <v>1</v>
      </c>
      <c r="J527" s="30">
        <f t="shared" si="25"/>
        <v>1</v>
      </c>
      <c r="K527" s="30">
        <f t="shared" si="26"/>
        <v>2</v>
      </c>
    </row>
    <row r="528" spans="1:11">
      <c r="A528" s="30" t="s">
        <v>34</v>
      </c>
      <c r="B528" s="30" t="s">
        <v>1376</v>
      </c>
      <c r="C528" s="30">
        <v>13</v>
      </c>
      <c r="D528" s="30">
        <v>6</v>
      </c>
      <c r="E528" s="30">
        <v>5</v>
      </c>
      <c r="F528" s="30">
        <v>1</v>
      </c>
      <c r="G528" s="30">
        <v>124</v>
      </c>
      <c r="H528" s="30">
        <v>4</v>
      </c>
      <c r="I528" s="30">
        <f t="shared" si="24"/>
        <v>0</v>
      </c>
      <c r="J528" s="30">
        <f t="shared" si="25"/>
        <v>1</v>
      </c>
      <c r="K528" s="30">
        <f t="shared" si="26"/>
        <v>1</v>
      </c>
    </row>
    <row r="529" spans="1:11">
      <c r="A529" s="30" t="s">
        <v>314</v>
      </c>
      <c r="B529" s="30" t="s">
        <v>1386</v>
      </c>
      <c r="C529" s="30">
        <v>177</v>
      </c>
      <c r="D529" s="30">
        <v>10</v>
      </c>
      <c r="E529" s="30">
        <v>11</v>
      </c>
      <c r="F529" s="30">
        <v>3</v>
      </c>
      <c r="G529" s="30">
        <v>726</v>
      </c>
      <c r="H529" s="30">
        <v>1</v>
      </c>
      <c r="I529" s="30">
        <f t="shared" si="24"/>
        <v>0</v>
      </c>
      <c r="J529" s="30">
        <f t="shared" si="25"/>
        <v>7</v>
      </c>
      <c r="K529" s="30">
        <f t="shared" si="26"/>
        <v>7</v>
      </c>
    </row>
    <row r="530" spans="1:11">
      <c r="A530" s="30" t="s">
        <v>314</v>
      </c>
      <c r="B530" s="30" t="s">
        <v>1387</v>
      </c>
      <c r="C530" s="30">
        <v>146</v>
      </c>
      <c r="D530" s="30">
        <v>32</v>
      </c>
      <c r="E530" s="30">
        <v>5</v>
      </c>
      <c r="F530" s="30">
        <v>1</v>
      </c>
      <c r="G530" s="30">
        <v>174</v>
      </c>
      <c r="H530" s="30">
        <v>4</v>
      </c>
      <c r="I530" s="30">
        <f t="shared" si="24"/>
        <v>1</v>
      </c>
      <c r="J530" s="30">
        <f t="shared" si="25"/>
        <v>2</v>
      </c>
      <c r="K530" s="30">
        <f t="shared" si="26"/>
        <v>3</v>
      </c>
    </row>
    <row r="531" spans="1:11">
      <c r="A531" s="30" t="s">
        <v>21</v>
      </c>
      <c r="B531" s="30" t="s">
        <v>81</v>
      </c>
      <c r="C531" s="30">
        <v>152</v>
      </c>
      <c r="D531" s="30">
        <v>15</v>
      </c>
      <c r="E531" s="30">
        <v>9</v>
      </c>
      <c r="F531" s="30">
        <v>2</v>
      </c>
      <c r="G531" s="30">
        <v>575</v>
      </c>
      <c r="H531" s="30">
        <v>2</v>
      </c>
      <c r="I531" s="30">
        <f t="shared" si="24"/>
        <v>0</v>
      </c>
      <c r="J531" s="30">
        <f t="shared" si="25"/>
        <v>5</v>
      </c>
      <c r="K531" s="30">
        <f t="shared" si="26"/>
        <v>5</v>
      </c>
    </row>
    <row r="532" spans="1:11">
      <c r="A532" s="30" t="s">
        <v>21</v>
      </c>
      <c r="B532" s="30" t="s">
        <v>79</v>
      </c>
      <c r="C532" s="30">
        <v>84</v>
      </c>
      <c r="D532" s="30">
        <v>9</v>
      </c>
      <c r="E532" s="30">
        <v>8</v>
      </c>
      <c r="F532" s="30">
        <v>2</v>
      </c>
      <c r="G532" s="30">
        <v>559</v>
      </c>
      <c r="H532" s="30">
        <v>2</v>
      </c>
      <c r="I532" s="30">
        <f t="shared" si="24"/>
        <v>0</v>
      </c>
      <c r="J532" s="30">
        <f t="shared" si="25"/>
        <v>5</v>
      </c>
      <c r="K532" s="30">
        <f t="shared" si="26"/>
        <v>5</v>
      </c>
    </row>
    <row r="533" spans="1:11">
      <c r="A533" s="30" t="s">
        <v>21</v>
      </c>
      <c r="B533" s="30" t="s">
        <v>28</v>
      </c>
      <c r="C533" s="30">
        <v>115</v>
      </c>
      <c r="D533" s="30">
        <v>11</v>
      </c>
      <c r="E533" s="30">
        <v>8</v>
      </c>
      <c r="F533" s="30">
        <v>2</v>
      </c>
      <c r="G533" s="30">
        <v>638</v>
      </c>
      <c r="H533" s="30">
        <v>2</v>
      </c>
      <c r="I533" s="30">
        <f t="shared" si="24"/>
        <v>0</v>
      </c>
      <c r="J533" s="30">
        <f t="shared" si="25"/>
        <v>6</v>
      </c>
      <c r="K533" s="30">
        <f t="shared" si="26"/>
        <v>6</v>
      </c>
    </row>
    <row r="534" spans="1:11">
      <c r="A534" s="30" t="s">
        <v>21</v>
      </c>
      <c r="B534" s="30" t="s">
        <v>18</v>
      </c>
      <c r="C534" s="30">
        <v>105</v>
      </c>
      <c r="D534" s="30">
        <v>11</v>
      </c>
      <c r="E534" s="30">
        <v>10</v>
      </c>
      <c r="F534" s="30">
        <v>2</v>
      </c>
      <c r="G534" s="30">
        <v>542</v>
      </c>
      <c r="H534" s="30">
        <v>2</v>
      </c>
      <c r="I534" s="30">
        <f t="shared" si="24"/>
        <v>0</v>
      </c>
      <c r="J534" s="30">
        <f t="shared" si="25"/>
        <v>5</v>
      </c>
      <c r="K534" s="30">
        <f t="shared" si="26"/>
        <v>5</v>
      </c>
    </row>
    <row r="535" spans="1:11">
      <c r="A535" s="30" t="s">
        <v>21</v>
      </c>
      <c r="B535" s="30" t="s">
        <v>110</v>
      </c>
      <c r="C535" s="30">
        <v>123</v>
      </c>
      <c r="D535" s="30">
        <v>36</v>
      </c>
      <c r="E535" s="30">
        <v>10</v>
      </c>
      <c r="F535" s="30">
        <v>1</v>
      </c>
      <c r="G535" s="30">
        <v>116</v>
      </c>
      <c r="H535" s="30">
        <v>4</v>
      </c>
      <c r="I535" s="30">
        <f t="shared" si="24"/>
        <v>1</v>
      </c>
      <c r="J535" s="30">
        <f t="shared" si="25"/>
        <v>1</v>
      </c>
      <c r="K535" s="30">
        <f t="shared" si="26"/>
        <v>2</v>
      </c>
    </row>
    <row r="536" spans="1:11">
      <c r="A536" s="30" t="s">
        <v>21</v>
      </c>
      <c r="B536" s="30" t="s">
        <v>108</v>
      </c>
      <c r="C536" s="30">
        <v>108</v>
      </c>
      <c r="D536" s="30">
        <v>11</v>
      </c>
      <c r="E536" s="30">
        <v>16</v>
      </c>
      <c r="F536" s="30">
        <v>3</v>
      </c>
      <c r="G536" s="30">
        <v>559</v>
      </c>
      <c r="H536" s="30">
        <v>1</v>
      </c>
      <c r="I536" s="30">
        <f t="shared" si="24"/>
        <v>0</v>
      </c>
      <c r="J536" s="30">
        <f t="shared" si="25"/>
        <v>5</v>
      </c>
      <c r="K536" s="30">
        <f t="shared" si="26"/>
        <v>5</v>
      </c>
    </row>
    <row r="537" spans="1:11">
      <c r="A537" s="30" t="s">
        <v>21</v>
      </c>
      <c r="B537" s="30" t="s">
        <v>46</v>
      </c>
      <c r="C537" s="30">
        <v>168</v>
      </c>
      <c r="D537" s="30">
        <v>11</v>
      </c>
      <c r="E537" s="30">
        <v>8</v>
      </c>
      <c r="F537" s="30">
        <v>2</v>
      </c>
      <c r="G537" s="30">
        <v>892</v>
      </c>
      <c r="H537" s="30">
        <v>2</v>
      </c>
      <c r="I537" s="30">
        <f t="shared" si="24"/>
        <v>0</v>
      </c>
      <c r="J537" s="30">
        <f t="shared" si="25"/>
        <v>8</v>
      </c>
      <c r="K537" s="30">
        <f t="shared" si="26"/>
        <v>8</v>
      </c>
    </row>
    <row r="538" spans="1:11">
      <c r="A538" s="30" t="s">
        <v>21</v>
      </c>
      <c r="B538" s="30" t="s">
        <v>44</v>
      </c>
      <c r="C538" s="30">
        <v>119</v>
      </c>
      <c r="D538" s="30">
        <v>11</v>
      </c>
      <c r="E538" s="30">
        <v>9</v>
      </c>
      <c r="F538" s="30">
        <v>2</v>
      </c>
      <c r="G538" s="30">
        <v>622</v>
      </c>
      <c r="H538" s="30">
        <v>2</v>
      </c>
      <c r="I538" s="30">
        <f t="shared" si="24"/>
        <v>0</v>
      </c>
      <c r="J538" s="30">
        <f t="shared" si="25"/>
        <v>6</v>
      </c>
      <c r="K538" s="30">
        <f t="shared" si="26"/>
        <v>6</v>
      </c>
    </row>
    <row r="539" spans="1:11">
      <c r="A539" s="30" t="s">
        <v>21</v>
      </c>
      <c r="B539" s="30" t="s">
        <v>83</v>
      </c>
      <c r="C539" s="30">
        <v>231</v>
      </c>
      <c r="D539" s="30">
        <v>37</v>
      </c>
      <c r="E539" s="30">
        <v>6</v>
      </c>
      <c r="F539" s="30">
        <v>1</v>
      </c>
      <c r="G539" s="30">
        <v>209</v>
      </c>
      <c r="H539" s="30">
        <v>4</v>
      </c>
      <c r="I539" s="30">
        <f t="shared" si="24"/>
        <v>2</v>
      </c>
      <c r="J539" s="30">
        <f t="shared" si="25"/>
        <v>2</v>
      </c>
      <c r="K539" s="30">
        <f t="shared" si="26"/>
        <v>4</v>
      </c>
    </row>
    <row r="540" spans="1:11">
      <c r="A540" s="30" t="s">
        <v>21</v>
      </c>
      <c r="B540" s="30" t="s">
        <v>85</v>
      </c>
      <c r="C540" s="30">
        <v>237</v>
      </c>
      <c r="D540" s="30">
        <v>43</v>
      </c>
      <c r="E540" s="30">
        <v>15</v>
      </c>
      <c r="F540" s="30">
        <v>2</v>
      </c>
      <c r="G540" s="30">
        <v>149</v>
      </c>
      <c r="H540" s="30">
        <v>4</v>
      </c>
      <c r="I540" s="30">
        <f t="shared" si="24"/>
        <v>2</v>
      </c>
      <c r="J540" s="30">
        <f t="shared" si="25"/>
        <v>2</v>
      </c>
      <c r="K540" s="30">
        <f t="shared" si="26"/>
        <v>4</v>
      </c>
    </row>
    <row r="541" spans="1:11">
      <c r="A541" s="30" t="s">
        <v>21</v>
      </c>
      <c r="B541" s="30" t="s">
        <v>59</v>
      </c>
      <c r="C541" s="30">
        <v>155</v>
      </c>
      <c r="D541" s="30">
        <v>16</v>
      </c>
      <c r="E541" s="30">
        <v>9</v>
      </c>
      <c r="F541" s="30">
        <v>2</v>
      </c>
      <c r="G541" s="30">
        <v>522</v>
      </c>
      <c r="H541" s="30">
        <v>2</v>
      </c>
      <c r="I541" s="30">
        <f t="shared" si="24"/>
        <v>0</v>
      </c>
      <c r="J541" s="30">
        <f t="shared" si="25"/>
        <v>5</v>
      </c>
      <c r="K541" s="30">
        <f t="shared" si="26"/>
        <v>5</v>
      </c>
    </row>
    <row r="542" spans="1:11">
      <c r="A542" s="30" t="s">
        <v>21</v>
      </c>
      <c r="B542" s="30" t="s">
        <v>51</v>
      </c>
      <c r="C542" s="30">
        <v>334</v>
      </c>
      <c r="D542" s="30">
        <v>44</v>
      </c>
      <c r="E542" s="30">
        <v>17</v>
      </c>
      <c r="F542" s="30">
        <v>1</v>
      </c>
      <c r="G542" s="30">
        <v>197</v>
      </c>
      <c r="H542" s="30">
        <v>5</v>
      </c>
      <c r="I542" s="30">
        <f t="shared" si="24"/>
        <v>4</v>
      </c>
      <c r="J542" s="30">
        <f t="shared" si="25"/>
        <v>2</v>
      </c>
      <c r="K542" s="30">
        <f t="shared" si="26"/>
        <v>6</v>
      </c>
    </row>
    <row r="543" spans="1:11">
      <c r="A543" s="30" t="s">
        <v>21</v>
      </c>
      <c r="B543" s="30" t="s">
        <v>42</v>
      </c>
      <c r="C543" s="30">
        <v>1073</v>
      </c>
      <c r="D543" s="30">
        <v>60</v>
      </c>
      <c r="E543" s="30">
        <v>8</v>
      </c>
      <c r="F543" s="30">
        <v>1</v>
      </c>
      <c r="G543" s="30">
        <v>178</v>
      </c>
      <c r="H543" s="30">
        <v>4</v>
      </c>
      <c r="I543" s="30">
        <f t="shared" si="24"/>
        <v>10</v>
      </c>
      <c r="J543" s="30">
        <f t="shared" si="25"/>
        <v>2</v>
      </c>
      <c r="K543" s="30">
        <f t="shared" si="26"/>
        <v>12</v>
      </c>
    </row>
    <row r="544" spans="1:11">
      <c r="A544" s="30" t="s">
        <v>21</v>
      </c>
      <c r="B544" s="30" t="s">
        <v>100</v>
      </c>
      <c r="C544" s="30">
        <v>104</v>
      </c>
      <c r="D544" s="30">
        <v>20</v>
      </c>
      <c r="E544" s="30">
        <v>7</v>
      </c>
      <c r="F544" s="30">
        <v>1</v>
      </c>
      <c r="G544" s="30">
        <v>258</v>
      </c>
      <c r="H544" s="30">
        <v>4</v>
      </c>
      <c r="I544" s="30">
        <f t="shared" si="24"/>
        <v>1</v>
      </c>
      <c r="J544" s="30">
        <f t="shared" si="25"/>
        <v>3</v>
      </c>
      <c r="K544" s="30">
        <f t="shared" si="26"/>
        <v>4</v>
      </c>
    </row>
    <row r="545" spans="1:11">
      <c r="A545" s="30" t="s">
        <v>21</v>
      </c>
      <c r="B545" s="30" t="s">
        <v>39</v>
      </c>
      <c r="C545" s="30">
        <v>561</v>
      </c>
      <c r="D545" s="30">
        <v>34</v>
      </c>
      <c r="E545" s="30">
        <v>26</v>
      </c>
      <c r="F545" s="30">
        <v>2</v>
      </c>
      <c r="G545" s="30">
        <v>602</v>
      </c>
      <c r="H545" s="30">
        <v>3</v>
      </c>
      <c r="I545" s="30">
        <f t="shared" si="24"/>
        <v>4</v>
      </c>
      <c r="J545" s="30">
        <f t="shared" si="25"/>
        <v>7</v>
      </c>
      <c r="K545" s="30">
        <f t="shared" si="26"/>
        <v>11</v>
      </c>
    </row>
    <row r="546" spans="1:11">
      <c r="A546" s="30" t="s">
        <v>21</v>
      </c>
      <c r="B546" s="30" t="s">
        <v>30</v>
      </c>
      <c r="C546" s="30">
        <v>224</v>
      </c>
      <c r="D546" s="30">
        <v>19</v>
      </c>
      <c r="E546" s="30">
        <v>13</v>
      </c>
      <c r="F546" s="30">
        <v>2</v>
      </c>
      <c r="G546" s="30">
        <v>590</v>
      </c>
      <c r="H546" s="30">
        <v>2</v>
      </c>
      <c r="I546" s="30">
        <f t="shared" si="24"/>
        <v>1</v>
      </c>
      <c r="J546" s="30">
        <f t="shared" si="25"/>
        <v>5</v>
      </c>
      <c r="K546" s="30">
        <f t="shared" si="26"/>
        <v>6</v>
      </c>
    </row>
    <row r="547" spans="1:11">
      <c r="A547" s="30" t="s">
        <v>21</v>
      </c>
      <c r="B547" s="30" t="s">
        <v>112</v>
      </c>
      <c r="C547" s="30">
        <v>18</v>
      </c>
      <c r="D547" s="30">
        <v>9</v>
      </c>
      <c r="E547" s="30">
        <v>3</v>
      </c>
      <c r="F547" s="30">
        <v>1</v>
      </c>
      <c r="G547" s="30">
        <v>117</v>
      </c>
      <c r="H547" s="30">
        <v>4</v>
      </c>
      <c r="I547" s="30">
        <f t="shared" si="24"/>
        <v>0</v>
      </c>
      <c r="J547" s="30">
        <f t="shared" si="25"/>
        <v>1</v>
      </c>
      <c r="K547" s="30">
        <f t="shared" si="26"/>
        <v>1</v>
      </c>
    </row>
    <row r="548" spans="1:11">
      <c r="A548" s="30" t="s">
        <v>21</v>
      </c>
      <c r="B548" s="30" t="s">
        <v>37</v>
      </c>
      <c r="C548" s="30">
        <v>192</v>
      </c>
      <c r="D548" s="30">
        <v>19</v>
      </c>
      <c r="E548" s="30">
        <v>7</v>
      </c>
      <c r="F548" s="30">
        <v>2</v>
      </c>
      <c r="G548" s="30">
        <v>516</v>
      </c>
      <c r="H548" s="30">
        <v>2</v>
      </c>
      <c r="I548" s="30">
        <f t="shared" si="24"/>
        <v>0</v>
      </c>
      <c r="J548" s="30">
        <f t="shared" si="25"/>
        <v>5</v>
      </c>
      <c r="K548" s="30">
        <f t="shared" si="26"/>
        <v>5</v>
      </c>
    </row>
    <row r="549" spans="1:11">
      <c r="A549" s="30" t="s">
        <v>21</v>
      </c>
      <c r="B549" s="30" t="s">
        <v>155</v>
      </c>
      <c r="C549" s="30">
        <v>726</v>
      </c>
      <c r="D549" s="30">
        <v>37</v>
      </c>
      <c r="E549" s="30">
        <v>8</v>
      </c>
      <c r="F549" s="30">
        <v>2</v>
      </c>
      <c r="G549" s="30">
        <v>654</v>
      </c>
      <c r="H549" s="30">
        <v>2</v>
      </c>
      <c r="I549" s="30">
        <f t="shared" si="24"/>
        <v>3</v>
      </c>
      <c r="J549" s="30">
        <f t="shared" si="25"/>
        <v>6</v>
      </c>
      <c r="K549" s="30">
        <f t="shared" si="26"/>
        <v>9</v>
      </c>
    </row>
    <row r="550" spans="1:11">
      <c r="A550" s="30" t="s">
        <v>21</v>
      </c>
      <c r="B550" s="30" t="s">
        <v>245</v>
      </c>
      <c r="C550" s="30">
        <v>102</v>
      </c>
      <c r="D550" s="30">
        <v>9</v>
      </c>
      <c r="E550" s="30">
        <v>8</v>
      </c>
      <c r="F550" s="30">
        <v>2</v>
      </c>
      <c r="G550" s="30">
        <v>674</v>
      </c>
      <c r="H550" s="30">
        <v>2</v>
      </c>
      <c r="I550" s="30">
        <f t="shared" si="24"/>
        <v>0</v>
      </c>
      <c r="J550" s="30">
        <f t="shared" si="25"/>
        <v>6</v>
      </c>
      <c r="K550" s="30">
        <f t="shared" si="26"/>
        <v>6</v>
      </c>
    </row>
    <row r="551" spans="1:11">
      <c r="A551" s="30" t="s">
        <v>21</v>
      </c>
      <c r="B551" s="30" t="s">
        <v>255</v>
      </c>
      <c r="C551" s="30">
        <v>201</v>
      </c>
      <c r="D551" s="30">
        <v>20</v>
      </c>
      <c r="E551" s="30">
        <v>9</v>
      </c>
      <c r="F551" s="30">
        <v>1</v>
      </c>
      <c r="G551" s="30">
        <v>507</v>
      </c>
      <c r="H551" s="30">
        <v>3</v>
      </c>
      <c r="I551" s="30">
        <f t="shared" si="24"/>
        <v>1</v>
      </c>
      <c r="J551" s="30">
        <f t="shared" si="25"/>
        <v>4</v>
      </c>
      <c r="K551" s="30">
        <f t="shared" si="26"/>
        <v>5</v>
      </c>
    </row>
    <row r="552" spans="1:11">
      <c r="A552" s="30" t="s">
        <v>21</v>
      </c>
      <c r="B552" s="30" t="s">
        <v>346</v>
      </c>
      <c r="C552" s="30">
        <v>138</v>
      </c>
      <c r="D552" s="30">
        <v>12</v>
      </c>
      <c r="E552" s="30">
        <v>4</v>
      </c>
      <c r="F552" s="30">
        <v>2</v>
      </c>
      <c r="G552" s="30">
        <v>650</v>
      </c>
      <c r="H552" s="30">
        <v>2</v>
      </c>
      <c r="I552" s="30">
        <f t="shared" si="24"/>
        <v>0</v>
      </c>
      <c r="J552" s="30">
        <f t="shared" si="25"/>
        <v>6</v>
      </c>
      <c r="K552" s="30">
        <f t="shared" si="26"/>
        <v>6</v>
      </c>
    </row>
    <row r="553" spans="1:11">
      <c r="A553" s="30" t="s">
        <v>21</v>
      </c>
      <c r="B553" s="30" t="s">
        <v>324</v>
      </c>
      <c r="C553" s="30">
        <v>291</v>
      </c>
      <c r="D553" s="30">
        <v>17</v>
      </c>
      <c r="E553" s="30">
        <v>9</v>
      </c>
      <c r="F553" s="30">
        <v>1</v>
      </c>
      <c r="G553" s="30">
        <v>932</v>
      </c>
      <c r="H553" s="30">
        <v>3</v>
      </c>
      <c r="I553" s="30">
        <f t="shared" si="24"/>
        <v>2</v>
      </c>
      <c r="J553" s="30">
        <f t="shared" si="25"/>
        <v>9</v>
      </c>
      <c r="K553" s="30">
        <f t="shared" si="26"/>
        <v>11</v>
      </c>
    </row>
    <row r="554" spans="1:11">
      <c r="A554" s="30" t="s">
        <v>21</v>
      </c>
      <c r="B554" s="30" t="s">
        <v>482</v>
      </c>
      <c r="C554" s="30">
        <v>155</v>
      </c>
      <c r="D554" s="30">
        <v>12</v>
      </c>
      <c r="E554" s="30">
        <v>9</v>
      </c>
      <c r="F554" s="30">
        <v>2</v>
      </c>
      <c r="G554" s="30">
        <v>738</v>
      </c>
      <c r="H554" s="30">
        <v>2</v>
      </c>
      <c r="I554" s="30">
        <f t="shared" si="24"/>
        <v>0</v>
      </c>
      <c r="J554" s="30">
        <f t="shared" si="25"/>
        <v>7</v>
      </c>
      <c r="K554" s="30">
        <f t="shared" si="26"/>
        <v>7</v>
      </c>
    </row>
    <row r="555" spans="1:11">
      <c r="A555" s="30" t="s">
        <v>21</v>
      </c>
      <c r="B555" s="30" t="s">
        <v>483</v>
      </c>
      <c r="C555" s="30">
        <v>214</v>
      </c>
      <c r="D555" s="30">
        <v>16</v>
      </c>
      <c r="E555" s="30">
        <v>9</v>
      </c>
      <c r="F555" s="30">
        <v>3</v>
      </c>
      <c r="G555" s="30">
        <v>719</v>
      </c>
      <c r="H555" s="30">
        <v>1</v>
      </c>
      <c r="I555" s="30">
        <f t="shared" si="24"/>
        <v>0</v>
      </c>
      <c r="J555" s="30">
        <f t="shared" si="25"/>
        <v>7</v>
      </c>
      <c r="K555" s="30">
        <f t="shared" si="26"/>
        <v>7</v>
      </c>
    </row>
    <row r="556" spans="1:11">
      <c r="A556" s="30" t="s">
        <v>21</v>
      </c>
      <c r="B556" s="30" t="s">
        <v>530</v>
      </c>
      <c r="C556" s="30">
        <v>136</v>
      </c>
      <c r="D556" s="30">
        <v>30</v>
      </c>
      <c r="E556" s="30">
        <v>15</v>
      </c>
      <c r="F556" s="30">
        <v>1</v>
      </c>
      <c r="G556" s="30">
        <v>182</v>
      </c>
      <c r="H556" s="30">
        <v>5</v>
      </c>
      <c r="I556" s="30">
        <f t="shared" si="24"/>
        <v>1</v>
      </c>
      <c r="J556" s="30">
        <f t="shared" si="25"/>
        <v>2</v>
      </c>
      <c r="K556" s="30">
        <f t="shared" si="26"/>
        <v>3</v>
      </c>
    </row>
    <row r="557" spans="1:11">
      <c r="A557" s="30" t="s">
        <v>21</v>
      </c>
      <c r="B557" s="30" t="s">
        <v>532</v>
      </c>
      <c r="C557" s="30">
        <v>140</v>
      </c>
      <c r="D557" s="30">
        <v>34</v>
      </c>
      <c r="E557" s="30">
        <v>12</v>
      </c>
      <c r="F557" s="30">
        <v>2</v>
      </c>
      <c r="G557" s="30">
        <v>150</v>
      </c>
      <c r="H557" s="30">
        <v>4</v>
      </c>
      <c r="I557" s="30">
        <f t="shared" si="24"/>
        <v>1</v>
      </c>
      <c r="J557" s="30">
        <f t="shared" si="25"/>
        <v>2</v>
      </c>
      <c r="K557" s="30">
        <f t="shared" si="26"/>
        <v>3</v>
      </c>
    </row>
    <row r="558" spans="1:11">
      <c r="A558" s="30" t="s">
        <v>21</v>
      </c>
      <c r="B558" s="30" t="s">
        <v>516</v>
      </c>
      <c r="C558" s="30">
        <v>96</v>
      </c>
      <c r="D558" s="30">
        <v>32</v>
      </c>
      <c r="E558" s="30">
        <v>8</v>
      </c>
      <c r="F558" s="30">
        <v>2</v>
      </c>
      <c r="G558" s="30">
        <v>114</v>
      </c>
      <c r="H558" s="30">
        <v>4</v>
      </c>
      <c r="I558" s="30">
        <f t="shared" si="24"/>
        <v>0</v>
      </c>
      <c r="J558" s="30">
        <f t="shared" si="25"/>
        <v>1</v>
      </c>
      <c r="K558" s="30">
        <f t="shared" si="26"/>
        <v>1</v>
      </c>
    </row>
    <row r="559" spans="1:11">
      <c r="A559" s="30" t="s">
        <v>21</v>
      </c>
      <c r="B559" s="30" t="s">
        <v>512</v>
      </c>
      <c r="C559" s="30">
        <v>51</v>
      </c>
      <c r="D559" s="30">
        <v>23</v>
      </c>
      <c r="E559" s="30">
        <v>7</v>
      </c>
      <c r="F559" s="30">
        <v>2</v>
      </c>
      <c r="G559" s="30">
        <v>105</v>
      </c>
      <c r="H559" s="30">
        <v>4</v>
      </c>
      <c r="I559" s="30">
        <f t="shared" si="24"/>
        <v>0</v>
      </c>
      <c r="J559" s="30">
        <f t="shared" si="25"/>
        <v>1</v>
      </c>
      <c r="K559" s="30">
        <f t="shared" si="26"/>
        <v>1</v>
      </c>
    </row>
    <row r="560" spans="1:11">
      <c r="A560" s="30" t="s">
        <v>21</v>
      </c>
      <c r="B560" s="30" t="s">
        <v>487</v>
      </c>
      <c r="C560" s="30">
        <v>470</v>
      </c>
      <c r="D560" s="30">
        <v>55</v>
      </c>
      <c r="E560" s="30">
        <v>23</v>
      </c>
      <c r="F560" s="30">
        <v>1</v>
      </c>
      <c r="G560" s="30">
        <v>127</v>
      </c>
      <c r="H560" s="30">
        <v>5</v>
      </c>
      <c r="I560" s="30">
        <f t="shared" si="24"/>
        <v>5</v>
      </c>
      <c r="J560" s="30">
        <f t="shared" si="25"/>
        <v>1</v>
      </c>
      <c r="K560" s="30">
        <f t="shared" si="26"/>
        <v>6</v>
      </c>
    </row>
    <row r="561" spans="1:11">
      <c r="A561" s="30" t="s">
        <v>21</v>
      </c>
      <c r="B561" s="30" t="s">
        <v>550</v>
      </c>
      <c r="C561" s="30">
        <v>115</v>
      </c>
      <c r="D561" s="30">
        <v>23</v>
      </c>
      <c r="E561" s="30">
        <v>4</v>
      </c>
      <c r="F561" s="30">
        <v>2</v>
      </c>
      <c r="G561" s="30">
        <v>231</v>
      </c>
      <c r="H561" s="30">
        <v>4</v>
      </c>
      <c r="I561" s="30">
        <f t="shared" si="24"/>
        <v>1</v>
      </c>
      <c r="J561" s="30">
        <f t="shared" si="25"/>
        <v>3</v>
      </c>
      <c r="K561" s="30">
        <f t="shared" si="26"/>
        <v>4</v>
      </c>
    </row>
    <row r="562" spans="1:11">
      <c r="A562" s="30" t="s">
        <v>21</v>
      </c>
      <c r="B562" s="30" t="s">
        <v>558</v>
      </c>
      <c r="C562" s="30">
        <v>189</v>
      </c>
      <c r="D562" s="30">
        <v>47</v>
      </c>
      <c r="E562" s="30">
        <v>11</v>
      </c>
      <c r="F562" s="30">
        <v>1</v>
      </c>
      <c r="G562" s="30">
        <v>92</v>
      </c>
      <c r="H562" s="30">
        <v>5</v>
      </c>
      <c r="I562" s="30">
        <f t="shared" si="24"/>
        <v>2</v>
      </c>
      <c r="J562" s="30">
        <f t="shared" si="25"/>
        <v>1</v>
      </c>
      <c r="K562" s="30">
        <f t="shared" si="26"/>
        <v>3</v>
      </c>
    </row>
    <row r="563" spans="1:11">
      <c r="A563" s="30" t="s">
        <v>21</v>
      </c>
      <c r="B563" s="30" t="s">
        <v>555</v>
      </c>
      <c r="C563" s="30">
        <v>459</v>
      </c>
      <c r="D563" s="30">
        <v>42</v>
      </c>
      <c r="E563" s="30">
        <v>19</v>
      </c>
      <c r="F563" s="30">
        <v>1</v>
      </c>
      <c r="G563" s="30">
        <v>306</v>
      </c>
      <c r="H563" s="30">
        <v>5</v>
      </c>
      <c r="I563" s="30">
        <f t="shared" si="24"/>
        <v>5</v>
      </c>
      <c r="J563" s="30">
        <f t="shared" si="25"/>
        <v>4</v>
      </c>
      <c r="K563" s="30">
        <f t="shared" si="26"/>
        <v>9</v>
      </c>
    </row>
    <row r="564" spans="1:11">
      <c r="A564" s="30" t="s">
        <v>21</v>
      </c>
      <c r="B564" s="30" t="s">
        <v>565</v>
      </c>
      <c r="C564" s="30">
        <v>253</v>
      </c>
      <c r="D564" s="30">
        <v>39</v>
      </c>
      <c r="E564" s="30">
        <v>19</v>
      </c>
      <c r="F564" s="30">
        <v>1</v>
      </c>
      <c r="G564" s="30">
        <v>203</v>
      </c>
      <c r="H564" s="30">
        <v>5</v>
      </c>
      <c r="I564" s="30">
        <f t="shared" si="24"/>
        <v>3</v>
      </c>
      <c r="J564" s="30">
        <f t="shared" si="25"/>
        <v>2</v>
      </c>
      <c r="K564" s="30">
        <f t="shared" si="26"/>
        <v>5</v>
      </c>
    </row>
    <row r="565" spans="1:11">
      <c r="A565" s="30" t="s">
        <v>21</v>
      </c>
      <c r="B565" s="30" t="s">
        <v>569</v>
      </c>
      <c r="C565" s="30">
        <v>151</v>
      </c>
      <c r="D565" s="30">
        <v>22</v>
      </c>
      <c r="E565" s="30">
        <v>7</v>
      </c>
      <c r="F565" s="30">
        <v>1</v>
      </c>
      <c r="G565" s="30">
        <v>323</v>
      </c>
      <c r="H565" s="30">
        <v>5</v>
      </c>
      <c r="I565" s="30">
        <f t="shared" si="24"/>
        <v>1</v>
      </c>
      <c r="J565" s="30">
        <f t="shared" si="25"/>
        <v>4</v>
      </c>
      <c r="K565" s="30">
        <f t="shared" si="26"/>
        <v>5</v>
      </c>
    </row>
    <row r="566" spans="1:11">
      <c r="A566" s="30" t="s">
        <v>21</v>
      </c>
      <c r="B566" s="30" t="s">
        <v>572</v>
      </c>
      <c r="C566" s="30">
        <v>98</v>
      </c>
      <c r="D566" s="30">
        <v>20</v>
      </c>
      <c r="E566" s="30">
        <v>6</v>
      </c>
      <c r="F566" s="30">
        <v>2</v>
      </c>
      <c r="G566" s="30">
        <v>241</v>
      </c>
      <c r="H566" s="30">
        <v>4</v>
      </c>
      <c r="I566" s="30">
        <f t="shared" si="24"/>
        <v>0</v>
      </c>
      <c r="J566" s="30">
        <f t="shared" si="25"/>
        <v>3</v>
      </c>
      <c r="K566" s="30">
        <f t="shared" si="26"/>
        <v>3</v>
      </c>
    </row>
    <row r="567" spans="1:11">
      <c r="A567" s="30" t="s">
        <v>21</v>
      </c>
      <c r="B567" s="30" t="s">
        <v>567</v>
      </c>
      <c r="C567" s="30">
        <v>241</v>
      </c>
      <c r="D567" s="30">
        <v>43</v>
      </c>
      <c r="E567" s="30">
        <v>8</v>
      </c>
      <c r="F567" s="30">
        <v>2</v>
      </c>
      <c r="G567" s="30">
        <v>152</v>
      </c>
      <c r="H567" s="30">
        <v>4</v>
      </c>
      <c r="I567" s="30">
        <f t="shared" si="24"/>
        <v>2</v>
      </c>
      <c r="J567" s="30">
        <f t="shared" si="25"/>
        <v>2</v>
      </c>
      <c r="K567" s="30">
        <f t="shared" si="26"/>
        <v>4</v>
      </c>
    </row>
    <row r="568" spans="1:11">
      <c r="A568" s="30" t="s">
        <v>21</v>
      </c>
      <c r="B568" s="30" t="s">
        <v>566</v>
      </c>
      <c r="C568" s="30">
        <v>82</v>
      </c>
      <c r="D568" s="30">
        <v>10</v>
      </c>
      <c r="E568" s="30">
        <v>8</v>
      </c>
      <c r="F568" s="30">
        <v>2</v>
      </c>
      <c r="G568" s="30">
        <v>480</v>
      </c>
      <c r="H568" s="30">
        <v>4</v>
      </c>
      <c r="I568" s="30">
        <f t="shared" si="24"/>
        <v>0</v>
      </c>
      <c r="J568" s="30">
        <f t="shared" si="25"/>
        <v>7</v>
      </c>
      <c r="K568" s="30">
        <f t="shared" si="26"/>
        <v>7</v>
      </c>
    </row>
    <row r="569" spans="1:11">
      <c r="A569" s="30" t="s">
        <v>21</v>
      </c>
      <c r="B569" s="30" t="s">
        <v>559</v>
      </c>
      <c r="C569" s="30">
        <v>120</v>
      </c>
      <c r="D569" s="30">
        <v>14</v>
      </c>
      <c r="E569" s="30">
        <v>10</v>
      </c>
      <c r="F569" s="30">
        <v>1</v>
      </c>
      <c r="G569" s="30">
        <v>466</v>
      </c>
      <c r="H569" s="30">
        <v>5</v>
      </c>
      <c r="I569" s="30">
        <f t="shared" si="24"/>
        <v>1</v>
      </c>
      <c r="J569" s="30">
        <f t="shared" si="25"/>
        <v>6</v>
      </c>
      <c r="K569" s="30">
        <f t="shared" si="26"/>
        <v>7</v>
      </c>
    </row>
    <row r="570" spans="1:11">
      <c r="A570" s="30" t="s">
        <v>21</v>
      </c>
      <c r="B570" s="30" t="s">
        <v>562</v>
      </c>
      <c r="C570" s="30">
        <v>235</v>
      </c>
      <c r="D570" s="30">
        <v>35</v>
      </c>
      <c r="E570" s="30">
        <v>12</v>
      </c>
      <c r="F570" s="30">
        <v>2</v>
      </c>
      <c r="G570" s="30">
        <v>234</v>
      </c>
      <c r="H570" s="30">
        <v>4</v>
      </c>
      <c r="I570" s="30">
        <f t="shared" si="24"/>
        <v>2</v>
      </c>
      <c r="J570" s="30">
        <f t="shared" si="25"/>
        <v>3</v>
      </c>
      <c r="K570" s="30">
        <f t="shared" si="26"/>
        <v>5</v>
      </c>
    </row>
    <row r="571" spans="1:11">
      <c r="A571" s="30" t="s">
        <v>21</v>
      </c>
      <c r="B571" s="30" t="s">
        <v>561</v>
      </c>
      <c r="C571" s="30">
        <v>151</v>
      </c>
      <c r="D571" s="30">
        <v>33</v>
      </c>
      <c r="E571" s="30">
        <v>12</v>
      </c>
      <c r="F571" s="30">
        <v>2</v>
      </c>
      <c r="G571" s="30">
        <v>168</v>
      </c>
      <c r="H571" s="30">
        <v>4</v>
      </c>
      <c r="I571" s="30">
        <f t="shared" si="24"/>
        <v>1</v>
      </c>
      <c r="J571" s="30">
        <f t="shared" si="25"/>
        <v>2</v>
      </c>
      <c r="K571" s="30">
        <f t="shared" si="26"/>
        <v>3</v>
      </c>
    </row>
    <row r="572" spans="1:11">
      <c r="A572" s="30" t="s">
        <v>21</v>
      </c>
      <c r="B572" s="30" t="s">
        <v>539</v>
      </c>
      <c r="C572" s="30">
        <v>214</v>
      </c>
      <c r="D572" s="30">
        <v>16</v>
      </c>
      <c r="E572" s="30">
        <v>6</v>
      </c>
      <c r="F572" s="30">
        <v>3</v>
      </c>
      <c r="G572" s="30">
        <v>738</v>
      </c>
      <c r="H572" s="30">
        <v>1</v>
      </c>
      <c r="I572" s="30">
        <f t="shared" si="24"/>
        <v>0</v>
      </c>
      <c r="J572" s="30">
        <f t="shared" si="25"/>
        <v>7</v>
      </c>
      <c r="K572" s="30">
        <f t="shared" si="26"/>
        <v>7</v>
      </c>
    </row>
    <row r="573" spans="1:11">
      <c r="A573" s="30" t="s">
        <v>21</v>
      </c>
      <c r="B573" s="30" t="s">
        <v>537</v>
      </c>
      <c r="C573" s="30">
        <v>308</v>
      </c>
      <c r="D573" s="30">
        <v>24</v>
      </c>
      <c r="E573" s="30">
        <v>21</v>
      </c>
      <c r="F573" s="30">
        <v>1</v>
      </c>
      <c r="G573" s="30">
        <v>593</v>
      </c>
      <c r="H573" s="30">
        <v>5</v>
      </c>
      <c r="I573" s="30">
        <f t="shared" si="24"/>
        <v>3</v>
      </c>
      <c r="J573" s="30">
        <f t="shared" si="25"/>
        <v>8</v>
      </c>
      <c r="K573" s="30">
        <f t="shared" si="26"/>
        <v>11</v>
      </c>
    </row>
    <row r="574" spans="1:11">
      <c r="A574" s="30" t="s">
        <v>21</v>
      </c>
      <c r="B574" s="30" t="s">
        <v>812</v>
      </c>
      <c r="C574" s="30">
        <v>366</v>
      </c>
      <c r="D574" s="30">
        <v>55</v>
      </c>
      <c r="E574" s="30">
        <v>15</v>
      </c>
      <c r="F574" s="30">
        <v>2</v>
      </c>
      <c r="G574" s="30">
        <v>100</v>
      </c>
      <c r="H574" s="30">
        <v>4</v>
      </c>
      <c r="I574" s="30">
        <f t="shared" si="24"/>
        <v>3</v>
      </c>
      <c r="J574" s="30">
        <f t="shared" si="25"/>
        <v>1</v>
      </c>
      <c r="K574" s="30">
        <f t="shared" si="26"/>
        <v>4</v>
      </c>
    </row>
    <row r="575" spans="1:11">
      <c r="A575" s="30" t="s">
        <v>21</v>
      </c>
      <c r="B575" s="30" t="s">
        <v>856</v>
      </c>
      <c r="C575" s="30">
        <v>119</v>
      </c>
      <c r="D575" s="30">
        <v>28</v>
      </c>
      <c r="E575" s="30">
        <v>7</v>
      </c>
      <c r="F575" s="30">
        <v>2</v>
      </c>
      <c r="G575" s="30">
        <v>178</v>
      </c>
      <c r="H575" s="30">
        <v>4</v>
      </c>
      <c r="I575" s="30">
        <f t="shared" si="24"/>
        <v>1</v>
      </c>
      <c r="J575" s="30">
        <f t="shared" si="25"/>
        <v>2</v>
      </c>
      <c r="K575" s="30">
        <f t="shared" si="26"/>
        <v>3</v>
      </c>
    </row>
    <row r="576" spans="1:11">
      <c r="A576" s="30" t="s">
        <v>21</v>
      </c>
      <c r="B576" s="30" t="s">
        <v>543</v>
      </c>
      <c r="C576" s="30">
        <v>163</v>
      </c>
      <c r="D576" s="30">
        <v>18</v>
      </c>
      <c r="E576" s="30">
        <v>14</v>
      </c>
      <c r="F576" s="30">
        <v>2</v>
      </c>
      <c r="G576" s="30">
        <v>460</v>
      </c>
      <c r="H576" s="30">
        <v>4</v>
      </c>
      <c r="I576" s="30">
        <f t="shared" si="24"/>
        <v>1</v>
      </c>
      <c r="J576" s="30">
        <f t="shared" si="25"/>
        <v>6</v>
      </c>
      <c r="K576" s="30">
        <f t="shared" si="26"/>
        <v>7</v>
      </c>
    </row>
    <row r="577" spans="1:11">
      <c r="A577" s="30" t="s">
        <v>21</v>
      </c>
      <c r="B577" s="30" t="s">
        <v>857</v>
      </c>
      <c r="C577" s="30">
        <v>76</v>
      </c>
      <c r="D577" s="30">
        <v>30</v>
      </c>
      <c r="E577" s="30">
        <v>9</v>
      </c>
      <c r="F577" s="30">
        <v>2</v>
      </c>
      <c r="G577" s="30">
        <v>100</v>
      </c>
      <c r="H577" s="30">
        <v>4</v>
      </c>
      <c r="I577" s="30">
        <f t="shared" si="24"/>
        <v>0</v>
      </c>
      <c r="J577" s="30">
        <f t="shared" si="25"/>
        <v>1</v>
      </c>
      <c r="K577" s="30">
        <f t="shared" si="26"/>
        <v>1</v>
      </c>
    </row>
    <row r="578" spans="1:11">
      <c r="A578" s="30" t="s">
        <v>21</v>
      </c>
      <c r="B578" s="30" t="s">
        <v>535</v>
      </c>
      <c r="C578" s="30">
        <v>512</v>
      </c>
      <c r="D578" s="30">
        <v>30</v>
      </c>
      <c r="E578" s="30">
        <v>19</v>
      </c>
      <c r="F578" s="30">
        <v>5</v>
      </c>
      <c r="G578" s="30">
        <v>674</v>
      </c>
      <c r="H578" s="30">
        <v>1</v>
      </c>
      <c r="I578" s="30">
        <f t="shared" si="24"/>
        <v>1</v>
      </c>
      <c r="J578" s="30">
        <f t="shared" si="25"/>
        <v>9</v>
      </c>
      <c r="K578" s="30">
        <f t="shared" si="26"/>
        <v>10</v>
      </c>
    </row>
    <row r="579" spans="1:11">
      <c r="A579" s="30" t="s">
        <v>21</v>
      </c>
      <c r="B579" s="30" t="s">
        <v>541</v>
      </c>
      <c r="C579" s="30">
        <v>250</v>
      </c>
      <c r="D579" s="30">
        <v>22</v>
      </c>
      <c r="E579" s="30">
        <v>12</v>
      </c>
      <c r="F579" s="30">
        <v>1</v>
      </c>
      <c r="G579" s="30">
        <v>554</v>
      </c>
      <c r="H579" s="30">
        <v>3</v>
      </c>
      <c r="I579" s="30">
        <f t="shared" si="24"/>
        <v>1</v>
      </c>
      <c r="J579" s="30">
        <f t="shared" si="25"/>
        <v>5</v>
      </c>
      <c r="K579" s="30">
        <f t="shared" si="26"/>
        <v>6</v>
      </c>
    </row>
    <row r="580" spans="1:11">
      <c r="A580" s="30" t="s">
        <v>21</v>
      </c>
      <c r="B580" s="30" t="s">
        <v>563</v>
      </c>
      <c r="C580" s="30">
        <v>379</v>
      </c>
      <c r="D580" s="30">
        <v>32</v>
      </c>
      <c r="E580" s="30">
        <v>18</v>
      </c>
      <c r="F580" s="30">
        <v>1</v>
      </c>
      <c r="G580" s="30">
        <v>446</v>
      </c>
      <c r="H580" s="30">
        <v>5</v>
      </c>
      <c r="I580" s="30">
        <f t="shared" ref="I580:I643" si="27">ROUNDDOWN(((((C580*H580)*0.8)/$M$3)*0.2),0)</f>
        <v>4</v>
      </c>
      <c r="J580" s="30">
        <f t="shared" ref="J580:J643" si="28">ROUNDDOWN(((((G580*(F580+H580))*0.8)/$M$3)*0.2),0)</f>
        <v>6</v>
      </c>
      <c r="K580" s="30">
        <f t="shared" ref="K580:K643" si="29">I580+J580</f>
        <v>10</v>
      </c>
    </row>
    <row r="581" spans="1:11">
      <c r="A581" s="30" t="s">
        <v>21</v>
      </c>
      <c r="B581" s="30" t="s">
        <v>545</v>
      </c>
      <c r="C581" s="30">
        <v>185</v>
      </c>
      <c r="D581" s="30">
        <v>17</v>
      </c>
      <c r="E581" s="30">
        <v>7</v>
      </c>
      <c r="F581" s="30">
        <v>1</v>
      </c>
      <c r="G581" s="30">
        <v>572</v>
      </c>
      <c r="H581" s="30">
        <v>3</v>
      </c>
      <c r="I581" s="30">
        <f t="shared" si="27"/>
        <v>1</v>
      </c>
      <c r="J581" s="30">
        <f t="shared" si="28"/>
        <v>5</v>
      </c>
      <c r="K581" s="30">
        <f t="shared" si="29"/>
        <v>6</v>
      </c>
    </row>
    <row r="582" spans="1:11">
      <c r="A582" s="30" t="s">
        <v>21</v>
      </c>
      <c r="B582" s="30" t="s">
        <v>1115</v>
      </c>
      <c r="C582" s="30">
        <v>310</v>
      </c>
      <c r="D582" s="30">
        <v>42</v>
      </c>
      <c r="E582" s="30">
        <v>12</v>
      </c>
      <c r="F582" s="30">
        <v>2</v>
      </c>
      <c r="G582" s="30">
        <v>207</v>
      </c>
      <c r="H582" s="30">
        <v>4</v>
      </c>
      <c r="I582" s="30">
        <f t="shared" si="27"/>
        <v>3</v>
      </c>
      <c r="J582" s="30">
        <f t="shared" si="28"/>
        <v>3</v>
      </c>
      <c r="K582" s="30">
        <f t="shared" si="29"/>
        <v>6</v>
      </c>
    </row>
    <row r="583" spans="1:11">
      <c r="A583" s="30" t="s">
        <v>21</v>
      </c>
      <c r="B583" s="30" t="s">
        <v>1118</v>
      </c>
      <c r="C583" s="30">
        <v>82</v>
      </c>
      <c r="D583" s="30">
        <v>22</v>
      </c>
      <c r="E583" s="30">
        <v>6</v>
      </c>
      <c r="F583" s="30">
        <v>2</v>
      </c>
      <c r="G583" s="30">
        <v>182</v>
      </c>
      <c r="H583" s="30">
        <v>4</v>
      </c>
      <c r="I583" s="30">
        <f t="shared" si="27"/>
        <v>0</v>
      </c>
      <c r="J583" s="30">
        <f t="shared" si="28"/>
        <v>2</v>
      </c>
      <c r="K583" s="30">
        <f t="shared" si="29"/>
        <v>2</v>
      </c>
    </row>
    <row r="584" spans="1:11">
      <c r="A584" s="30" t="s">
        <v>21</v>
      </c>
      <c r="B584" s="30" t="s">
        <v>987</v>
      </c>
      <c r="C584" s="30">
        <v>929</v>
      </c>
      <c r="D584" s="30">
        <v>42</v>
      </c>
      <c r="E584" s="30">
        <v>7</v>
      </c>
      <c r="F584" s="30">
        <v>1</v>
      </c>
      <c r="G584" s="30">
        <v>621</v>
      </c>
      <c r="H584" s="30">
        <v>3</v>
      </c>
      <c r="I584" s="30">
        <f t="shared" si="27"/>
        <v>6</v>
      </c>
      <c r="J584" s="30">
        <f t="shared" si="28"/>
        <v>6</v>
      </c>
      <c r="K584" s="30">
        <f t="shared" si="29"/>
        <v>12</v>
      </c>
    </row>
    <row r="585" spans="1:11">
      <c r="A585" s="30" t="s">
        <v>21</v>
      </c>
      <c r="B585" s="30" t="s">
        <v>997</v>
      </c>
      <c r="C585" s="30">
        <v>1011</v>
      </c>
      <c r="D585" s="30">
        <v>21</v>
      </c>
      <c r="E585" s="30">
        <v>17</v>
      </c>
      <c r="F585" s="30">
        <v>1</v>
      </c>
      <c r="G585" s="30">
        <v>2399</v>
      </c>
      <c r="H585" s="30">
        <v>3</v>
      </c>
      <c r="I585" s="30">
        <f t="shared" si="27"/>
        <v>7</v>
      </c>
      <c r="J585" s="30">
        <f t="shared" si="28"/>
        <v>23</v>
      </c>
      <c r="K585" s="30">
        <f t="shared" si="29"/>
        <v>30</v>
      </c>
    </row>
    <row r="586" spans="1:11">
      <c r="A586" s="30" t="s">
        <v>21</v>
      </c>
      <c r="B586" s="30" t="s">
        <v>1008</v>
      </c>
      <c r="C586" s="30">
        <v>137</v>
      </c>
      <c r="D586" s="30">
        <v>14</v>
      </c>
      <c r="E586" s="30">
        <v>8</v>
      </c>
      <c r="F586" s="30">
        <v>2</v>
      </c>
      <c r="G586" s="30">
        <v>543</v>
      </c>
      <c r="H586" s="30">
        <v>2</v>
      </c>
      <c r="I586" s="30">
        <f t="shared" si="27"/>
        <v>0</v>
      </c>
      <c r="J586" s="30">
        <f t="shared" si="28"/>
        <v>5</v>
      </c>
      <c r="K586" s="30">
        <f t="shared" si="29"/>
        <v>5</v>
      </c>
    </row>
    <row r="587" spans="1:11">
      <c r="A587" s="30" t="s">
        <v>21</v>
      </c>
      <c r="B587" s="30" t="s">
        <v>1275</v>
      </c>
      <c r="C587" s="30">
        <v>218</v>
      </c>
      <c r="D587" s="30">
        <v>19</v>
      </c>
      <c r="E587" s="30">
        <v>9</v>
      </c>
      <c r="F587" s="30">
        <v>3</v>
      </c>
      <c r="G587" s="30">
        <v>574</v>
      </c>
      <c r="H587" s="30">
        <v>1</v>
      </c>
      <c r="I587" s="30">
        <f t="shared" si="27"/>
        <v>0</v>
      </c>
      <c r="J587" s="30">
        <f t="shared" si="28"/>
        <v>5</v>
      </c>
      <c r="K587" s="30">
        <f t="shared" si="29"/>
        <v>5</v>
      </c>
    </row>
    <row r="588" spans="1:11">
      <c r="A588" s="30" t="s">
        <v>21</v>
      </c>
      <c r="B588" s="30" t="s">
        <v>1280</v>
      </c>
      <c r="C588" s="30">
        <v>133</v>
      </c>
      <c r="D588" s="30">
        <v>13</v>
      </c>
      <c r="E588" s="30">
        <v>11</v>
      </c>
      <c r="F588" s="30">
        <v>3</v>
      </c>
      <c r="G588" s="30">
        <v>569</v>
      </c>
      <c r="H588" s="30">
        <v>1</v>
      </c>
      <c r="I588" s="30">
        <f t="shared" si="27"/>
        <v>0</v>
      </c>
      <c r="J588" s="30">
        <f t="shared" si="28"/>
        <v>5</v>
      </c>
      <c r="K588" s="30">
        <f t="shared" si="29"/>
        <v>5</v>
      </c>
    </row>
    <row r="589" spans="1:11">
      <c r="A589" s="30" t="s">
        <v>21</v>
      </c>
      <c r="B589" s="30" t="s">
        <v>1055</v>
      </c>
      <c r="C589" s="30">
        <v>150</v>
      </c>
      <c r="D589" s="30">
        <v>12</v>
      </c>
      <c r="E589" s="30">
        <v>9</v>
      </c>
      <c r="F589" s="30">
        <v>2</v>
      </c>
      <c r="G589" s="30">
        <v>705</v>
      </c>
      <c r="H589" s="30">
        <v>2</v>
      </c>
      <c r="I589" s="30">
        <f t="shared" si="27"/>
        <v>0</v>
      </c>
      <c r="J589" s="30">
        <f t="shared" si="28"/>
        <v>6</v>
      </c>
      <c r="K589" s="30">
        <f t="shared" si="29"/>
        <v>6</v>
      </c>
    </row>
    <row r="590" spans="1:11">
      <c r="A590" s="30" t="s">
        <v>21</v>
      </c>
      <c r="B590" s="30" t="s">
        <v>1086</v>
      </c>
      <c r="C590" s="30">
        <v>116</v>
      </c>
      <c r="D590" s="30">
        <v>11</v>
      </c>
      <c r="E590" s="30">
        <v>10</v>
      </c>
      <c r="F590" s="30">
        <v>2</v>
      </c>
      <c r="G590" s="30">
        <v>640</v>
      </c>
      <c r="H590" s="30">
        <v>2</v>
      </c>
      <c r="I590" s="30">
        <f t="shared" si="27"/>
        <v>0</v>
      </c>
      <c r="J590" s="30">
        <f t="shared" si="28"/>
        <v>6</v>
      </c>
      <c r="K590" s="30">
        <f t="shared" si="29"/>
        <v>6</v>
      </c>
    </row>
    <row r="591" spans="1:11">
      <c r="A591" s="30" t="s">
        <v>21</v>
      </c>
      <c r="B591" s="30" t="s">
        <v>1121</v>
      </c>
      <c r="C591" s="30">
        <v>615</v>
      </c>
      <c r="D591" s="30">
        <v>32</v>
      </c>
      <c r="E591" s="30">
        <v>14</v>
      </c>
      <c r="F591" s="30">
        <v>1</v>
      </c>
      <c r="G591" s="30">
        <v>729</v>
      </c>
      <c r="H591" s="30">
        <v>5</v>
      </c>
      <c r="I591" s="30">
        <f t="shared" si="27"/>
        <v>7</v>
      </c>
      <c r="J591" s="30">
        <f t="shared" si="28"/>
        <v>10</v>
      </c>
      <c r="K591" s="30">
        <f t="shared" si="29"/>
        <v>17</v>
      </c>
    </row>
    <row r="592" spans="1:11">
      <c r="A592" s="30" t="s">
        <v>21</v>
      </c>
      <c r="B592" s="30" t="s">
        <v>1268</v>
      </c>
      <c r="C592" s="30">
        <v>13</v>
      </c>
      <c r="D592" s="30">
        <v>6</v>
      </c>
      <c r="E592" s="30">
        <v>10</v>
      </c>
      <c r="F592" s="30">
        <v>2</v>
      </c>
      <c r="G592" s="30">
        <v>148</v>
      </c>
      <c r="H592" s="30">
        <v>4</v>
      </c>
      <c r="I592" s="30">
        <f t="shared" si="27"/>
        <v>0</v>
      </c>
      <c r="J592" s="30">
        <f t="shared" si="28"/>
        <v>2</v>
      </c>
      <c r="K592" s="30">
        <f t="shared" si="29"/>
        <v>2</v>
      </c>
    </row>
    <row r="593" spans="1:11">
      <c r="A593" s="30" t="s">
        <v>21</v>
      </c>
      <c r="B593" s="30" t="s">
        <v>1087</v>
      </c>
      <c r="C593" s="30">
        <v>130</v>
      </c>
      <c r="D593" s="30">
        <v>9</v>
      </c>
      <c r="E593" s="30">
        <v>10</v>
      </c>
      <c r="F593" s="30">
        <v>2</v>
      </c>
      <c r="G593" s="30">
        <v>925</v>
      </c>
      <c r="H593" s="30">
        <v>2</v>
      </c>
      <c r="I593" s="30">
        <f t="shared" si="27"/>
        <v>0</v>
      </c>
      <c r="J593" s="30">
        <f t="shared" si="28"/>
        <v>9</v>
      </c>
      <c r="K593" s="30">
        <f t="shared" si="29"/>
        <v>9</v>
      </c>
    </row>
    <row r="594" spans="1:11">
      <c r="A594" s="30" t="s">
        <v>21</v>
      </c>
      <c r="B594" s="30" t="s">
        <v>1286</v>
      </c>
      <c r="C594" s="30">
        <v>180</v>
      </c>
      <c r="D594" s="30">
        <v>14</v>
      </c>
      <c r="E594" s="30">
        <v>11</v>
      </c>
      <c r="F594" s="30">
        <v>2</v>
      </c>
      <c r="G594" s="30">
        <v>727</v>
      </c>
      <c r="H594" s="30">
        <v>2</v>
      </c>
      <c r="I594" s="30">
        <f t="shared" si="27"/>
        <v>0</v>
      </c>
      <c r="J594" s="30">
        <f t="shared" si="28"/>
        <v>7</v>
      </c>
      <c r="K594" s="30">
        <f t="shared" si="29"/>
        <v>7</v>
      </c>
    </row>
    <row r="595" spans="1:11">
      <c r="A595" s="30" t="s">
        <v>21</v>
      </c>
      <c r="B595" s="30" t="s">
        <v>1288</v>
      </c>
      <c r="C595" s="30">
        <v>174</v>
      </c>
      <c r="D595" s="30">
        <v>15</v>
      </c>
      <c r="E595" s="30">
        <v>6</v>
      </c>
      <c r="F595" s="30">
        <v>2</v>
      </c>
      <c r="G595" s="30">
        <v>637</v>
      </c>
      <c r="H595" s="30">
        <v>2</v>
      </c>
      <c r="I595" s="30">
        <f t="shared" si="27"/>
        <v>0</v>
      </c>
      <c r="J595" s="30">
        <f t="shared" si="28"/>
        <v>6</v>
      </c>
      <c r="K595" s="30">
        <f t="shared" si="29"/>
        <v>6</v>
      </c>
    </row>
    <row r="596" spans="1:11">
      <c r="A596" s="30" t="s">
        <v>21</v>
      </c>
      <c r="B596" s="30" t="s">
        <v>1254</v>
      </c>
      <c r="C596" s="30">
        <v>192</v>
      </c>
      <c r="D596" s="30">
        <v>15</v>
      </c>
      <c r="E596" s="30">
        <v>10</v>
      </c>
      <c r="F596" s="30">
        <v>3</v>
      </c>
      <c r="G596" s="30">
        <v>702</v>
      </c>
      <c r="H596" s="30">
        <v>1</v>
      </c>
      <c r="I596" s="30">
        <f t="shared" si="27"/>
        <v>0</v>
      </c>
      <c r="J596" s="30">
        <f t="shared" si="28"/>
        <v>6</v>
      </c>
      <c r="K596" s="30">
        <f t="shared" si="29"/>
        <v>6</v>
      </c>
    </row>
    <row r="597" spans="1:11">
      <c r="A597" s="30" t="s">
        <v>21</v>
      </c>
      <c r="B597" s="30" t="s">
        <v>1006</v>
      </c>
      <c r="C597" s="30">
        <v>119</v>
      </c>
      <c r="D597" s="30">
        <v>10</v>
      </c>
      <c r="E597" s="30">
        <v>6</v>
      </c>
      <c r="F597" s="30">
        <v>2</v>
      </c>
      <c r="G597" s="30">
        <v>683</v>
      </c>
      <c r="H597" s="30">
        <v>2</v>
      </c>
      <c r="I597" s="30">
        <f t="shared" si="27"/>
        <v>0</v>
      </c>
      <c r="J597" s="30">
        <f t="shared" si="28"/>
        <v>6</v>
      </c>
      <c r="K597" s="30">
        <f t="shared" si="29"/>
        <v>6</v>
      </c>
    </row>
    <row r="598" spans="1:11">
      <c r="A598" s="30" t="s">
        <v>21</v>
      </c>
      <c r="B598" s="30" t="s">
        <v>1231</v>
      </c>
      <c r="C598" s="30">
        <v>127</v>
      </c>
      <c r="D598" s="30">
        <v>12</v>
      </c>
      <c r="E598" s="30">
        <v>6</v>
      </c>
      <c r="F598" s="30">
        <v>2</v>
      </c>
      <c r="G598" s="30">
        <v>597</v>
      </c>
      <c r="H598" s="30">
        <v>2</v>
      </c>
      <c r="I598" s="30">
        <f t="shared" si="27"/>
        <v>0</v>
      </c>
      <c r="J598" s="30">
        <f t="shared" si="28"/>
        <v>5</v>
      </c>
      <c r="K598" s="30">
        <f t="shared" si="29"/>
        <v>5</v>
      </c>
    </row>
    <row r="599" spans="1:11">
      <c r="A599" s="30" t="s">
        <v>21</v>
      </c>
      <c r="B599" s="30" t="s">
        <v>1056</v>
      </c>
      <c r="C599" s="30">
        <v>720</v>
      </c>
      <c r="D599" s="30">
        <v>40</v>
      </c>
      <c r="E599" s="30">
        <v>11</v>
      </c>
      <c r="F599" s="30">
        <v>1</v>
      </c>
      <c r="G599" s="30">
        <v>544</v>
      </c>
      <c r="H599" s="30">
        <v>3</v>
      </c>
      <c r="I599" s="30">
        <f t="shared" si="27"/>
        <v>5</v>
      </c>
      <c r="J599" s="30">
        <f t="shared" si="28"/>
        <v>5</v>
      </c>
      <c r="K599" s="30">
        <f t="shared" si="29"/>
        <v>10</v>
      </c>
    </row>
    <row r="600" spans="1:11">
      <c r="A600" s="30" t="s">
        <v>21</v>
      </c>
      <c r="B600" s="30" t="s">
        <v>1084</v>
      </c>
      <c r="C600" s="30">
        <v>319</v>
      </c>
      <c r="D600" s="30">
        <v>19</v>
      </c>
      <c r="E600" s="30">
        <v>16</v>
      </c>
      <c r="F600" s="30">
        <v>2</v>
      </c>
      <c r="G600" s="30">
        <v>847</v>
      </c>
      <c r="H600" s="30">
        <v>2</v>
      </c>
      <c r="I600" s="30">
        <f t="shared" si="27"/>
        <v>1</v>
      </c>
      <c r="J600" s="30">
        <f t="shared" si="28"/>
        <v>8</v>
      </c>
      <c r="K600" s="30">
        <f t="shared" si="29"/>
        <v>9</v>
      </c>
    </row>
    <row r="601" spans="1:11">
      <c r="A601" s="30" t="s">
        <v>21</v>
      </c>
      <c r="B601" s="30" t="s">
        <v>1083</v>
      </c>
      <c r="C601" s="30">
        <v>133</v>
      </c>
      <c r="D601" s="30">
        <v>9</v>
      </c>
      <c r="E601" s="30">
        <v>11</v>
      </c>
      <c r="F601" s="30">
        <v>1</v>
      </c>
      <c r="G601" s="30">
        <v>896</v>
      </c>
      <c r="H601" s="30">
        <v>3</v>
      </c>
      <c r="I601" s="30">
        <f t="shared" si="27"/>
        <v>0</v>
      </c>
      <c r="J601" s="30">
        <f t="shared" si="28"/>
        <v>8</v>
      </c>
      <c r="K601" s="30">
        <f t="shared" si="29"/>
        <v>8</v>
      </c>
    </row>
    <row r="602" spans="1:11">
      <c r="A602" s="30" t="s">
        <v>21</v>
      </c>
      <c r="B602" s="30" t="s">
        <v>1270</v>
      </c>
      <c r="C602" s="30">
        <v>73</v>
      </c>
      <c r="D602" s="30">
        <v>26</v>
      </c>
      <c r="E602" s="30">
        <v>8</v>
      </c>
      <c r="F602" s="30">
        <v>2</v>
      </c>
      <c r="G602" s="30">
        <v>124</v>
      </c>
      <c r="H602" s="30">
        <v>4</v>
      </c>
      <c r="I602" s="30">
        <f t="shared" si="27"/>
        <v>0</v>
      </c>
      <c r="J602" s="30">
        <f t="shared" si="28"/>
        <v>1</v>
      </c>
      <c r="K602" s="30">
        <f t="shared" si="29"/>
        <v>1</v>
      </c>
    </row>
    <row r="603" spans="1:11">
      <c r="A603" s="30" t="s">
        <v>131</v>
      </c>
      <c r="B603" s="30" t="s">
        <v>128</v>
      </c>
      <c r="C603" s="30">
        <v>282</v>
      </c>
      <c r="D603" s="30">
        <v>46</v>
      </c>
      <c r="E603" s="30">
        <v>6</v>
      </c>
      <c r="F603" s="30">
        <v>1</v>
      </c>
      <c r="G603" s="30">
        <v>147</v>
      </c>
      <c r="H603" s="30">
        <v>7</v>
      </c>
      <c r="I603" s="30">
        <f t="shared" si="27"/>
        <v>4</v>
      </c>
      <c r="J603" s="30">
        <f t="shared" si="28"/>
        <v>2</v>
      </c>
      <c r="K603" s="30">
        <f t="shared" si="29"/>
        <v>6</v>
      </c>
    </row>
    <row r="604" spans="1:11">
      <c r="A604" s="30" t="s">
        <v>131</v>
      </c>
      <c r="B604" s="30" t="s">
        <v>133</v>
      </c>
      <c r="C604" s="30">
        <v>8</v>
      </c>
      <c r="D604" s="30">
        <v>2</v>
      </c>
      <c r="E604" s="30">
        <v>6</v>
      </c>
      <c r="F604" s="30">
        <v>1</v>
      </c>
      <c r="G604" s="30">
        <v>275</v>
      </c>
      <c r="H604" s="30">
        <v>7</v>
      </c>
      <c r="I604" s="30">
        <f t="shared" si="27"/>
        <v>0</v>
      </c>
      <c r="J604" s="30">
        <f t="shared" si="28"/>
        <v>5</v>
      </c>
      <c r="K604" s="30">
        <f t="shared" si="29"/>
        <v>5</v>
      </c>
    </row>
    <row r="605" spans="1:11">
      <c r="A605" s="30" t="s">
        <v>131</v>
      </c>
      <c r="B605" s="30" t="s">
        <v>140</v>
      </c>
      <c r="C605" s="30">
        <v>109</v>
      </c>
      <c r="D605" s="30">
        <v>23</v>
      </c>
      <c r="E605" s="30">
        <v>6</v>
      </c>
      <c r="F605" s="30">
        <v>1</v>
      </c>
      <c r="G605" s="30">
        <v>178</v>
      </c>
      <c r="H605" s="30">
        <v>4</v>
      </c>
      <c r="I605" s="30">
        <f t="shared" si="27"/>
        <v>1</v>
      </c>
      <c r="J605" s="30">
        <f t="shared" si="28"/>
        <v>2</v>
      </c>
      <c r="K605" s="30">
        <f t="shared" si="29"/>
        <v>3</v>
      </c>
    </row>
    <row r="606" spans="1:11">
      <c r="A606" s="30" t="s">
        <v>131</v>
      </c>
      <c r="B606" s="30" t="s">
        <v>150</v>
      </c>
      <c r="C606" s="30">
        <v>84</v>
      </c>
      <c r="D606" s="30">
        <v>19</v>
      </c>
      <c r="E606" s="30">
        <v>4</v>
      </c>
      <c r="F606" s="30">
        <v>1</v>
      </c>
      <c r="G606" s="30">
        <v>185</v>
      </c>
      <c r="H606" s="30">
        <v>4</v>
      </c>
      <c r="I606" s="30">
        <f t="shared" si="27"/>
        <v>0</v>
      </c>
      <c r="J606" s="30">
        <f t="shared" si="28"/>
        <v>2</v>
      </c>
      <c r="K606" s="30">
        <f t="shared" si="29"/>
        <v>2</v>
      </c>
    </row>
    <row r="607" spans="1:11">
      <c r="A607" s="30" t="s">
        <v>131</v>
      </c>
      <c r="B607" s="30" t="s">
        <v>145</v>
      </c>
      <c r="C607" s="30">
        <v>178</v>
      </c>
      <c r="D607" s="30">
        <v>31</v>
      </c>
      <c r="E607" s="30">
        <v>4</v>
      </c>
      <c r="F607" s="30">
        <v>1</v>
      </c>
      <c r="G607" s="30">
        <v>166</v>
      </c>
      <c r="H607" s="30">
        <v>4</v>
      </c>
      <c r="I607" s="30">
        <f t="shared" si="27"/>
        <v>1</v>
      </c>
      <c r="J607" s="30">
        <f t="shared" si="28"/>
        <v>2</v>
      </c>
      <c r="K607" s="30">
        <f t="shared" si="29"/>
        <v>3</v>
      </c>
    </row>
    <row r="608" spans="1:11">
      <c r="A608" s="30" t="s">
        <v>131</v>
      </c>
      <c r="B608" s="30" t="s">
        <v>198</v>
      </c>
      <c r="C608" s="30">
        <v>75</v>
      </c>
      <c r="D608" s="30">
        <v>30</v>
      </c>
      <c r="E608" s="30">
        <v>8</v>
      </c>
      <c r="F608" s="30">
        <v>2</v>
      </c>
      <c r="G608" s="30">
        <v>101</v>
      </c>
      <c r="H608" s="30">
        <v>4</v>
      </c>
      <c r="I608" s="30">
        <f t="shared" si="27"/>
        <v>0</v>
      </c>
      <c r="J608" s="30">
        <f t="shared" si="28"/>
        <v>1</v>
      </c>
      <c r="K608" s="30">
        <f t="shared" si="29"/>
        <v>1</v>
      </c>
    </row>
    <row r="609" spans="1:11">
      <c r="A609" s="30" t="s">
        <v>131</v>
      </c>
      <c r="B609" s="30" t="s">
        <v>202</v>
      </c>
      <c r="C609" s="30">
        <v>59</v>
      </c>
      <c r="D609" s="30">
        <v>26</v>
      </c>
      <c r="E609" s="30">
        <v>7</v>
      </c>
      <c r="F609" s="30">
        <v>2</v>
      </c>
      <c r="G609" s="30">
        <v>100</v>
      </c>
      <c r="H609" s="30">
        <v>4</v>
      </c>
      <c r="I609" s="30">
        <f t="shared" si="27"/>
        <v>0</v>
      </c>
      <c r="J609" s="30">
        <f t="shared" si="28"/>
        <v>1</v>
      </c>
      <c r="K609" s="30">
        <f t="shared" si="29"/>
        <v>1</v>
      </c>
    </row>
    <row r="610" spans="1:11">
      <c r="A610" s="30" t="s">
        <v>131</v>
      </c>
      <c r="B610" s="30" t="s">
        <v>204</v>
      </c>
      <c r="C610" s="30">
        <v>48</v>
      </c>
      <c r="D610" s="30">
        <v>23</v>
      </c>
      <c r="E610" s="30">
        <v>7</v>
      </c>
      <c r="F610" s="30">
        <v>1</v>
      </c>
      <c r="G610" s="30">
        <v>98</v>
      </c>
      <c r="H610" s="30">
        <v>5</v>
      </c>
      <c r="I610" s="30">
        <f t="shared" si="27"/>
        <v>0</v>
      </c>
      <c r="J610" s="30">
        <f t="shared" si="28"/>
        <v>1</v>
      </c>
      <c r="K610" s="30">
        <f t="shared" si="29"/>
        <v>1</v>
      </c>
    </row>
    <row r="611" spans="1:11">
      <c r="A611" s="30" t="s">
        <v>131</v>
      </c>
      <c r="B611" s="30" t="s">
        <v>206</v>
      </c>
      <c r="C611" s="30">
        <v>235</v>
      </c>
      <c r="D611" s="30">
        <v>33</v>
      </c>
      <c r="E611" s="30">
        <v>10</v>
      </c>
      <c r="F611" s="30">
        <v>1</v>
      </c>
      <c r="G611" s="30">
        <v>267</v>
      </c>
      <c r="H611" s="30">
        <v>5</v>
      </c>
      <c r="I611" s="30">
        <f t="shared" si="27"/>
        <v>2</v>
      </c>
      <c r="J611" s="30">
        <f t="shared" si="28"/>
        <v>3</v>
      </c>
      <c r="K611" s="30">
        <f t="shared" si="29"/>
        <v>5</v>
      </c>
    </row>
    <row r="612" spans="1:11">
      <c r="A612" s="30" t="s">
        <v>131</v>
      </c>
      <c r="B612" s="30" t="s">
        <v>249</v>
      </c>
      <c r="C612" s="30">
        <v>82</v>
      </c>
      <c r="D612" s="30">
        <v>15</v>
      </c>
      <c r="E612" s="30">
        <v>6</v>
      </c>
      <c r="F612" s="30">
        <v>2</v>
      </c>
      <c r="G612" s="30">
        <v>296</v>
      </c>
      <c r="H612" s="30">
        <v>4</v>
      </c>
      <c r="I612" s="30">
        <f t="shared" si="27"/>
        <v>0</v>
      </c>
      <c r="J612" s="30">
        <f t="shared" si="28"/>
        <v>4</v>
      </c>
      <c r="K612" s="30">
        <f t="shared" si="29"/>
        <v>4</v>
      </c>
    </row>
    <row r="613" spans="1:11">
      <c r="A613" s="30" t="s">
        <v>131</v>
      </c>
      <c r="B613" s="30" t="s">
        <v>242</v>
      </c>
      <c r="C613" s="30">
        <v>194</v>
      </c>
      <c r="D613" s="30">
        <v>31</v>
      </c>
      <c r="E613" s="30">
        <v>9</v>
      </c>
      <c r="F613" s="30">
        <v>1</v>
      </c>
      <c r="G613" s="30">
        <v>243</v>
      </c>
      <c r="H613" s="30">
        <v>5</v>
      </c>
      <c r="I613" s="30">
        <f t="shared" si="27"/>
        <v>2</v>
      </c>
      <c r="J613" s="30">
        <f t="shared" si="28"/>
        <v>3</v>
      </c>
      <c r="K613" s="30">
        <f t="shared" si="29"/>
        <v>5</v>
      </c>
    </row>
    <row r="614" spans="1:11">
      <c r="A614" s="30" t="s">
        <v>131</v>
      </c>
      <c r="B614" s="30" t="s">
        <v>491</v>
      </c>
      <c r="C614" s="30">
        <v>332</v>
      </c>
      <c r="D614" s="30">
        <v>30</v>
      </c>
      <c r="E614" s="30">
        <v>20</v>
      </c>
      <c r="F614" s="30">
        <v>1</v>
      </c>
      <c r="G614" s="30">
        <v>436</v>
      </c>
      <c r="H614" s="30">
        <v>5</v>
      </c>
      <c r="I614" s="30">
        <f t="shared" si="27"/>
        <v>4</v>
      </c>
      <c r="J614" s="30">
        <f t="shared" si="28"/>
        <v>6</v>
      </c>
      <c r="K614" s="30">
        <f t="shared" si="29"/>
        <v>10</v>
      </c>
    </row>
    <row r="615" spans="1:11">
      <c r="A615" s="30" t="s">
        <v>131</v>
      </c>
      <c r="B615" s="30" t="s">
        <v>504</v>
      </c>
      <c r="C615" s="30">
        <v>267</v>
      </c>
      <c r="D615" s="30">
        <v>51</v>
      </c>
      <c r="E615" s="30">
        <v>20</v>
      </c>
      <c r="F615" s="30">
        <v>2</v>
      </c>
      <c r="G615" s="30">
        <v>99</v>
      </c>
      <c r="H615" s="30">
        <v>4</v>
      </c>
      <c r="I615" s="30">
        <f t="shared" si="27"/>
        <v>2</v>
      </c>
      <c r="J615" s="30">
        <f t="shared" si="28"/>
        <v>1</v>
      </c>
      <c r="K615" s="30">
        <f t="shared" si="29"/>
        <v>3</v>
      </c>
    </row>
    <row r="616" spans="1:11">
      <c r="A616" s="30" t="s">
        <v>131</v>
      </c>
      <c r="B616" s="30" t="s">
        <v>492</v>
      </c>
      <c r="C616" s="30">
        <v>173</v>
      </c>
      <c r="D616" s="30">
        <v>23</v>
      </c>
      <c r="E616" s="30">
        <v>20</v>
      </c>
      <c r="F616" s="30">
        <v>2</v>
      </c>
      <c r="G616" s="30">
        <v>352</v>
      </c>
      <c r="H616" s="30">
        <v>4</v>
      </c>
      <c r="I616" s="30">
        <f t="shared" si="27"/>
        <v>1</v>
      </c>
      <c r="J616" s="30">
        <f t="shared" si="28"/>
        <v>5</v>
      </c>
      <c r="K616" s="30">
        <f t="shared" si="29"/>
        <v>6</v>
      </c>
    </row>
    <row r="617" spans="1:11">
      <c r="A617" s="30" t="s">
        <v>131</v>
      </c>
      <c r="B617" s="30" t="s">
        <v>511</v>
      </c>
      <c r="C617" s="30">
        <v>66</v>
      </c>
      <c r="D617" s="30">
        <v>16</v>
      </c>
      <c r="E617" s="30">
        <v>9</v>
      </c>
      <c r="F617" s="30">
        <v>1</v>
      </c>
      <c r="G617" s="30">
        <v>222</v>
      </c>
      <c r="H617" s="30">
        <v>5</v>
      </c>
      <c r="I617" s="30">
        <f t="shared" si="27"/>
        <v>0</v>
      </c>
      <c r="J617" s="30">
        <f t="shared" si="28"/>
        <v>3</v>
      </c>
      <c r="K617" s="30">
        <f t="shared" si="29"/>
        <v>3</v>
      </c>
    </row>
    <row r="618" spans="1:11">
      <c r="A618" s="30" t="s">
        <v>131</v>
      </c>
      <c r="B618" s="30" t="s">
        <v>508</v>
      </c>
      <c r="C618" s="30">
        <v>78</v>
      </c>
      <c r="D618" s="30">
        <v>23</v>
      </c>
      <c r="E618" s="30">
        <v>9</v>
      </c>
      <c r="F618" s="30">
        <v>1</v>
      </c>
      <c r="G618" s="30">
        <v>159</v>
      </c>
      <c r="H618" s="30">
        <v>5</v>
      </c>
      <c r="I618" s="30">
        <f t="shared" si="27"/>
        <v>0</v>
      </c>
      <c r="J618" s="30">
        <f t="shared" si="28"/>
        <v>2</v>
      </c>
      <c r="K618" s="30">
        <f t="shared" si="29"/>
        <v>2</v>
      </c>
    </row>
    <row r="619" spans="1:11">
      <c r="A619" s="30" t="s">
        <v>131</v>
      </c>
      <c r="B619" s="30" t="s">
        <v>515</v>
      </c>
      <c r="C619" s="30">
        <v>78</v>
      </c>
      <c r="D619" s="30">
        <v>23</v>
      </c>
      <c r="E619" s="30">
        <v>6</v>
      </c>
      <c r="F619" s="30">
        <v>2</v>
      </c>
      <c r="G619" s="30">
        <v>161</v>
      </c>
      <c r="H619" s="30">
        <v>4</v>
      </c>
      <c r="I619" s="30">
        <f t="shared" si="27"/>
        <v>0</v>
      </c>
      <c r="J619" s="30">
        <f t="shared" si="28"/>
        <v>2</v>
      </c>
      <c r="K619" s="30">
        <f t="shared" si="29"/>
        <v>2</v>
      </c>
    </row>
    <row r="620" spans="1:11">
      <c r="A620" s="30" t="s">
        <v>131</v>
      </c>
      <c r="B620" s="30" t="s">
        <v>499</v>
      </c>
      <c r="C620" s="30">
        <v>49</v>
      </c>
      <c r="D620" s="30">
        <v>23</v>
      </c>
      <c r="E620" s="30">
        <v>7</v>
      </c>
      <c r="F620" s="30">
        <v>2</v>
      </c>
      <c r="G620" s="30">
        <v>101</v>
      </c>
      <c r="H620" s="30">
        <v>4</v>
      </c>
      <c r="I620" s="30">
        <f t="shared" si="27"/>
        <v>0</v>
      </c>
      <c r="J620" s="30">
        <f t="shared" si="28"/>
        <v>1</v>
      </c>
      <c r="K620" s="30">
        <f t="shared" si="29"/>
        <v>1</v>
      </c>
    </row>
    <row r="621" spans="1:11">
      <c r="A621" s="30" t="s">
        <v>131</v>
      </c>
      <c r="B621" s="30" t="s">
        <v>498</v>
      </c>
      <c r="C621" s="30">
        <v>68</v>
      </c>
      <c r="D621" s="30">
        <v>25</v>
      </c>
      <c r="E621" s="30">
        <v>15</v>
      </c>
      <c r="F621" s="30">
        <v>2</v>
      </c>
      <c r="G621" s="30">
        <v>120</v>
      </c>
      <c r="H621" s="30">
        <v>4</v>
      </c>
      <c r="I621" s="30">
        <f t="shared" si="27"/>
        <v>0</v>
      </c>
      <c r="J621" s="30">
        <f t="shared" si="28"/>
        <v>1</v>
      </c>
      <c r="K621" s="30">
        <f t="shared" si="29"/>
        <v>1</v>
      </c>
    </row>
    <row r="622" spans="1:11">
      <c r="A622" s="30" t="s">
        <v>131</v>
      </c>
      <c r="B622" s="30" t="s">
        <v>494</v>
      </c>
      <c r="C622" s="30">
        <v>67</v>
      </c>
      <c r="D622" s="30">
        <v>17</v>
      </c>
      <c r="E622" s="30">
        <v>7</v>
      </c>
      <c r="F622" s="30">
        <v>2</v>
      </c>
      <c r="G622" s="30">
        <v>211</v>
      </c>
      <c r="H622" s="30">
        <v>4</v>
      </c>
      <c r="I622" s="30">
        <f t="shared" si="27"/>
        <v>0</v>
      </c>
      <c r="J622" s="30">
        <f t="shared" si="28"/>
        <v>3</v>
      </c>
      <c r="K622" s="30">
        <f t="shared" si="29"/>
        <v>3</v>
      </c>
    </row>
    <row r="623" spans="1:11">
      <c r="A623" s="30" t="s">
        <v>131</v>
      </c>
      <c r="B623" s="30" t="s">
        <v>496</v>
      </c>
      <c r="C623" s="30">
        <v>115</v>
      </c>
      <c r="D623" s="30">
        <v>29</v>
      </c>
      <c r="E623" s="30">
        <v>6</v>
      </c>
      <c r="F623" s="30">
        <v>2</v>
      </c>
      <c r="G623" s="30">
        <v>162</v>
      </c>
      <c r="H623" s="30">
        <v>4</v>
      </c>
      <c r="I623" s="30">
        <f t="shared" si="27"/>
        <v>1</v>
      </c>
      <c r="J623" s="30">
        <f t="shared" si="28"/>
        <v>2</v>
      </c>
      <c r="K623" s="30">
        <f t="shared" si="29"/>
        <v>3</v>
      </c>
    </row>
    <row r="624" spans="1:11">
      <c r="A624" s="30" t="s">
        <v>131</v>
      </c>
      <c r="B624" s="30" t="s">
        <v>529</v>
      </c>
      <c r="C624" s="30">
        <v>197</v>
      </c>
      <c r="D624" s="30">
        <v>51</v>
      </c>
      <c r="E624" s="30">
        <v>21</v>
      </c>
      <c r="F624" s="30">
        <v>1</v>
      </c>
      <c r="G624" s="30">
        <v>74</v>
      </c>
      <c r="H624" s="30">
        <v>5</v>
      </c>
      <c r="I624" s="30">
        <f t="shared" si="27"/>
        <v>2</v>
      </c>
      <c r="J624" s="30">
        <f t="shared" si="28"/>
        <v>1</v>
      </c>
      <c r="K624" s="30">
        <f t="shared" si="29"/>
        <v>3</v>
      </c>
    </row>
    <row r="625" spans="1:11">
      <c r="A625" s="30" t="s">
        <v>131</v>
      </c>
      <c r="B625" s="30" t="s">
        <v>525</v>
      </c>
      <c r="C625" s="30">
        <v>849</v>
      </c>
      <c r="D625" s="30">
        <v>39</v>
      </c>
      <c r="E625" s="30">
        <v>25</v>
      </c>
      <c r="F625" s="30">
        <v>1</v>
      </c>
      <c r="G625" s="30">
        <v>675</v>
      </c>
      <c r="H625" s="30">
        <v>5</v>
      </c>
      <c r="I625" s="30">
        <f t="shared" si="27"/>
        <v>10</v>
      </c>
      <c r="J625" s="30">
        <f t="shared" si="28"/>
        <v>9</v>
      </c>
      <c r="K625" s="30">
        <f t="shared" si="29"/>
        <v>19</v>
      </c>
    </row>
    <row r="626" spans="1:11">
      <c r="A626" s="30" t="s">
        <v>131</v>
      </c>
      <c r="B626" s="30" t="s">
        <v>798</v>
      </c>
      <c r="C626" s="30">
        <v>77</v>
      </c>
      <c r="D626" s="30">
        <v>19</v>
      </c>
      <c r="E626" s="30">
        <v>17</v>
      </c>
      <c r="F626" s="30">
        <v>2</v>
      </c>
      <c r="G626" s="30">
        <v>205</v>
      </c>
      <c r="H626" s="30">
        <v>4</v>
      </c>
      <c r="I626" s="30">
        <f t="shared" si="27"/>
        <v>0</v>
      </c>
      <c r="J626" s="30">
        <f t="shared" si="28"/>
        <v>3</v>
      </c>
      <c r="K626" s="30">
        <f t="shared" si="29"/>
        <v>3</v>
      </c>
    </row>
    <row r="627" spans="1:11">
      <c r="A627" s="30" t="s">
        <v>131</v>
      </c>
      <c r="B627" s="30" t="s">
        <v>750</v>
      </c>
      <c r="C627" s="30">
        <v>69</v>
      </c>
      <c r="D627" s="30">
        <v>28</v>
      </c>
      <c r="E627" s="30">
        <v>16</v>
      </c>
      <c r="F627" s="30">
        <v>2</v>
      </c>
      <c r="G627" s="30">
        <v>103</v>
      </c>
      <c r="H627" s="30">
        <v>4</v>
      </c>
      <c r="I627" s="30">
        <f t="shared" si="27"/>
        <v>0</v>
      </c>
      <c r="J627" s="30">
        <f t="shared" si="28"/>
        <v>1</v>
      </c>
      <c r="K627" s="30">
        <f t="shared" si="29"/>
        <v>1</v>
      </c>
    </row>
    <row r="628" spans="1:11">
      <c r="A628" s="30" t="s">
        <v>131</v>
      </c>
      <c r="B628" s="30" t="s">
        <v>729</v>
      </c>
      <c r="C628" s="30">
        <v>230</v>
      </c>
      <c r="D628" s="30">
        <v>42</v>
      </c>
      <c r="E628" s="30">
        <v>21</v>
      </c>
      <c r="F628" s="30">
        <v>1</v>
      </c>
      <c r="G628" s="30">
        <v>154</v>
      </c>
      <c r="H628" s="30">
        <v>5</v>
      </c>
      <c r="I628" s="30">
        <f t="shared" si="27"/>
        <v>2</v>
      </c>
      <c r="J628" s="30">
        <f t="shared" si="28"/>
        <v>2</v>
      </c>
      <c r="K628" s="30">
        <f t="shared" si="29"/>
        <v>4</v>
      </c>
    </row>
    <row r="629" spans="1:11">
      <c r="A629" s="30" t="s">
        <v>131</v>
      </c>
      <c r="B629" s="30" t="s">
        <v>727</v>
      </c>
      <c r="C629" s="30">
        <v>234</v>
      </c>
      <c r="D629" s="30">
        <v>41</v>
      </c>
      <c r="E629" s="30">
        <v>21</v>
      </c>
      <c r="F629" s="30">
        <v>0</v>
      </c>
      <c r="G629" s="30">
        <v>164</v>
      </c>
      <c r="H629" s="30">
        <v>6</v>
      </c>
      <c r="I629" s="30">
        <f t="shared" si="27"/>
        <v>3</v>
      </c>
      <c r="J629" s="30">
        <f t="shared" si="28"/>
        <v>2</v>
      </c>
      <c r="K629" s="30">
        <f t="shared" si="29"/>
        <v>5</v>
      </c>
    </row>
    <row r="630" spans="1:11">
      <c r="A630" s="30" t="s">
        <v>131</v>
      </c>
      <c r="B630" s="30" t="s">
        <v>786</v>
      </c>
      <c r="C630" s="30">
        <v>143</v>
      </c>
      <c r="D630" s="30">
        <v>34</v>
      </c>
      <c r="E630" s="30">
        <v>17</v>
      </c>
      <c r="F630" s="30">
        <v>2</v>
      </c>
      <c r="G630" s="30">
        <v>152</v>
      </c>
      <c r="H630" s="30">
        <v>4</v>
      </c>
      <c r="I630" s="30">
        <f t="shared" si="27"/>
        <v>1</v>
      </c>
      <c r="J630" s="30">
        <f t="shared" si="28"/>
        <v>2</v>
      </c>
      <c r="K630" s="30">
        <f t="shared" si="29"/>
        <v>3</v>
      </c>
    </row>
    <row r="631" spans="1:11">
      <c r="A631" s="30" t="s">
        <v>131</v>
      </c>
      <c r="B631" s="30" t="s">
        <v>784</v>
      </c>
      <c r="C631" s="30">
        <v>63</v>
      </c>
      <c r="D631" s="30">
        <v>13</v>
      </c>
      <c r="E631" s="30">
        <v>10</v>
      </c>
      <c r="F631" s="30">
        <v>2</v>
      </c>
      <c r="G631" s="30">
        <v>287</v>
      </c>
      <c r="H631" s="30">
        <v>4</v>
      </c>
      <c r="I631" s="30">
        <f t="shared" si="27"/>
        <v>0</v>
      </c>
      <c r="J631" s="30">
        <f t="shared" si="28"/>
        <v>4</v>
      </c>
      <c r="K631" s="30">
        <f t="shared" si="29"/>
        <v>4</v>
      </c>
    </row>
    <row r="632" spans="1:11">
      <c r="A632" s="30" t="s">
        <v>131</v>
      </c>
      <c r="B632" s="30" t="s">
        <v>797</v>
      </c>
      <c r="C632" s="30">
        <v>92</v>
      </c>
      <c r="D632" s="30">
        <v>34</v>
      </c>
      <c r="E632" s="30">
        <v>13</v>
      </c>
      <c r="F632" s="30">
        <v>2</v>
      </c>
      <c r="G632" s="30">
        <v>96</v>
      </c>
      <c r="H632" s="30">
        <v>4</v>
      </c>
      <c r="I632" s="30">
        <f t="shared" si="27"/>
        <v>0</v>
      </c>
      <c r="J632" s="30">
        <f t="shared" si="28"/>
        <v>1</v>
      </c>
      <c r="K632" s="30">
        <f t="shared" si="29"/>
        <v>1</v>
      </c>
    </row>
    <row r="633" spans="1:11">
      <c r="A633" s="30" t="s">
        <v>131</v>
      </c>
      <c r="B633" s="30" t="s">
        <v>772</v>
      </c>
      <c r="C633" s="30">
        <v>96</v>
      </c>
      <c r="D633" s="30">
        <v>35</v>
      </c>
      <c r="E633" s="30"/>
      <c r="F633" s="30">
        <v>2</v>
      </c>
      <c r="G633" s="30">
        <v>96</v>
      </c>
      <c r="H633" s="30">
        <v>4</v>
      </c>
      <c r="I633" s="30">
        <f t="shared" si="27"/>
        <v>0</v>
      </c>
      <c r="J633" s="30">
        <f t="shared" si="28"/>
        <v>1</v>
      </c>
      <c r="K633" s="30">
        <f t="shared" si="29"/>
        <v>1</v>
      </c>
    </row>
    <row r="634" spans="1:11">
      <c r="A634" s="30" t="s">
        <v>131</v>
      </c>
      <c r="B634" s="30" t="s">
        <v>821</v>
      </c>
      <c r="C634" s="30">
        <v>72</v>
      </c>
      <c r="D634" s="30">
        <v>21</v>
      </c>
      <c r="E634" s="30">
        <v>6</v>
      </c>
      <c r="F634" s="30">
        <v>2</v>
      </c>
      <c r="G634" s="30">
        <v>169</v>
      </c>
      <c r="H634" s="30">
        <v>4</v>
      </c>
      <c r="I634" s="30">
        <f t="shared" si="27"/>
        <v>0</v>
      </c>
      <c r="J634" s="30">
        <f t="shared" si="28"/>
        <v>2</v>
      </c>
      <c r="K634" s="30">
        <f t="shared" si="29"/>
        <v>2</v>
      </c>
    </row>
    <row r="635" spans="1:11">
      <c r="A635" s="30" t="s">
        <v>131</v>
      </c>
      <c r="B635" s="30" t="s">
        <v>826</v>
      </c>
      <c r="C635" s="30">
        <v>94</v>
      </c>
      <c r="D635" s="30">
        <v>36</v>
      </c>
      <c r="E635" s="30">
        <v>11</v>
      </c>
      <c r="F635" s="30">
        <v>0</v>
      </c>
      <c r="G635" s="30">
        <v>88</v>
      </c>
      <c r="H635" s="30">
        <v>6</v>
      </c>
      <c r="I635" s="30">
        <f t="shared" si="27"/>
        <v>1</v>
      </c>
      <c r="J635" s="30">
        <f t="shared" si="28"/>
        <v>1</v>
      </c>
      <c r="K635" s="30">
        <f t="shared" si="29"/>
        <v>2</v>
      </c>
    </row>
    <row r="636" spans="1:11">
      <c r="A636" s="30" t="s">
        <v>131</v>
      </c>
      <c r="B636" s="30" t="s">
        <v>822</v>
      </c>
      <c r="C636" s="30">
        <v>108</v>
      </c>
      <c r="D636" s="30">
        <v>19</v>
      </c>
      <c r="E636" s="30">
        <v>11</v>
      </c>
      <c r="F636" s="30">
        <v>1</v>
      </c>
      <c r="G636" s="30">
        <v>283</v>
      </c>
      <c r="H636" s="30">
        <v>5</v>
      </c>
      <c r="I636" s="30">
        <f t="shared" si="27"/>
        <v>1</v>
      </c>
      <c r="J636" s="30">
        <f t="shared" si="28"/>
        <v>4</v>
      </c>
      <c r="K636" s="30">
        <f t="shared" si="29"/>
        <v>5</v>
      </c>
    </row>
    <row r="637" spans="1:11">
      <c r="A637" s="30" t="s">
        <v>131</v>
      </c>
      <c r="B637" s="30" t="s">
        <v>1126</v>
      </c>
      <c r="C637" s="30">
        <v>72</v>
      </c>
      <c r="D637" s="30">
        <v>24</v>
      </c>
      <c r="E637" s="30">
        <v>4</v>
      </c>
      <c r="F637" s="30">
        <v>2</v>
      </c>
      <c r="G637" s="30">
        <v>140</v>
      </c>
      <c r="H637" s="30">
        <v>4</v>
      </c>
      <c r="I637" s="30">
        <f t="shared" si="27"/>
        <v>0</v>
      </c>
      <c r="J637" s="30">
        <f t="shared" si="28"/>
        <v>2</v>
      </c>
      <c r="K637" s="30">
        <f t="shared" si="29"/>
        <v>2</v>
      </c>
    </row>
    <row r="638" spans="1:11">
      <c r="A638" s="30" t="s">
        <v>131</v>
      </c>
      <c r="B638" s="30" t="s">
        <v>1394</v>
      </c>
      <c r="C638" s="30">
        <v>225</v>
      </c>
      <c r="D638" s="30">
        <v>16</v>
      </c>
      <c r="E638" s="30">
        <v>16</v>
      </c>
      <c r="F638" s="30">
        <v>1</v>
      </c>
      <c r="G638" s="30">
        <v>743</v>
      </c>
      <c r="H638" s="30">
        <v>5</v>
      </c>
      <c r="I638" s="30">
        <f t="shared" si="27"/>
        <v>2</v>
      </c>
      <c r="J638" s="30">
        <f t="shared" si="28"/>
        <v>10</v>
      </c>
      <c r="K638" s="30">
        <f t="shared" si="29"/>
        <v>12</v>
      </c>
    </row>
    <row r="639" spans="1:11">
      <c r="A639" s="30" t="s">
        <v>131</v>
      </c>
      <c r="B639" s="30" t="s">
        <v>1396</v>
      </c>
      <c r="C639" s="30">
        <v>379</v>
      </c>
      <c r="D639" s="30">
        <v>38</v>
      </c>
      <c r="E639" s="30">
        <v>20</v>
      </c>
      <c r="F639" s="30">
        <v>1</v>
      </c>
      <c r="G639" s="30">
        <v>316</v>
      </c>
      <c r="H639" s="30">
        <v>5</v>
      </c>
      <c r="I639" s="30">
        <f t="shared" si="27"/>
        <v>4</v>
      </c>
      <c r="J639" s="30">
        <f t="shared" si="28"/>
        <v>4</v>
      </c>
      <c r="K639" s="30">
        <f t="shared" si="29"/>
        <v>8</v>
      </c>
    </row>
    <row r="640" spans="1:11">
      <c r="A640" s="30" t="s">
        <v>131</v>
      </c>
      <c r="B640" s="30" t="s">
        <v>1398</v>
      </c>
      <c r="C640" s="30">
        <v>65</v>
      </c>
      <c r="D640" s="30">
        <v>17</v>
      </c>
      <c r="E640" s="30">
        <v>9</v>
      </c>
      <c r="F640" s="30">
        <v>1</v>
      </c>
      <c r="G640" s="30">
        <v>201</v>
      </c>
      <c r="H640" s="30">
        <v>5</v>
      </c>
      <c r="I640" s="30">
        <f t="shared" si="27"/>
        <v>0</v>
      </c>
      <c r="J640" s="30">
        <f t="shared" si="28"/>
        <v>2</v>
      </c>
      <c r="K640" s="30">
        <f t="shared" si="29"/>
        <v>2</v>
      </c>
    </row>
    <row r="641" spans="1:11">
      <c r="A641" s="30" t="s">
        <v>131</v>
      </c>
      <c r="B641" s="30" t="s">
        <v>1399</v>
      </c>
      <c r="C641" s="30">
        <v>91</v>
      </c>
      <c r="D641" s="30">
        <v>27</v>
      </c>
      <c r="E641" s="30">
        <v>7</v>
      </c>
      <c r="F641" s="30">
        <v>1</v>
      </c>
      <c r="G641" s="30">
        <v>113</v>
      </c>
      <c r="H641" s="30">
        <v>4</v>
      </c>
      <c r="I641" s="30">
        <f t="shared" si="27"/>
        <v>0</v>
      </c>
      <c r="J641" s="30">
        <f t="shared" si="28"/>
        <v>1</v>
      </c>
      <c r="K641" s="30">
        <f t="shared" si="29"/>
        <v>1</v>
      </c>
    </row>
    <row r="642" spans="1:11">
      <c r="A642" s="30" t="s">
        <v>236</v>
      </c>
      <c r="B642" s="30" t="s">
        <v>265</v>
      </c>
      <c r="C642" s="30">
        <v>167</v>
      </c>
      <c r="D642" s="30">
        <v>37</v>
      </c>
      <c r="E642" s="30">
        <v>8</v>
      </c>
      <c r="F642" s="30">
        <v>1</v>
      </c>
      <c r="G642" s="30">
        <v>149</v>
      </c>
      <c r="H642" s="30">
        <v>4</v>
      </c>
      <c r="I642" s="30">
        <f t="shared" si="27"/>
        <v>1</v>
      </c>
      <c r="J642" s="30">
        <f t="shared" si="28"/>
        <v>1</v>
      </c>
      <c r="K642" s="30">
        <f t="shared" si="29"/>
        <v>2</v>
      </c>
    </row>
    <row r="643" spans="1:11">
      <c r="A643" s="30" t="s">
        <v>236</v>
      </c>
      <c r="B643" s="30" t="s">
        <v>263</v>
      </c>
      <c r="C643" s="30">
        <v>288</v>
      </c>
      <c r="D643" s="30">
        <v>47</v>
      </c>
      <c r="E643" s="30">
        <v>11</v>
      </c>
      <c r="F643" s="30">
        <v>1</v>
      </c>
      <c r="G643" s="30">
        <v>142</v>
      </c>
      <c r="H643" s="30">
        <v>4</v>
      </c>
      <c r="I643" s="30">
        <f t="shared" si="27"/>
        <v>2</v>
      </c>
      <c r="J643" s="30">
        <f t="shared" si="28"/>
        <v>1</v>
      </c>
      <c r="K643" s="30">
        <f t="shared" si="29"/>
        <v>3</v>
      </c>
    </row>
    <row r="644" spans="1:11">
      <c r="A644" s="30" t="s">
        <v>236</v>
      </c>
      <c r="B644" s="30" t="s">
        <v>234</v>
      </c>
      <c r="C644" s="30">
        <v>134</v>
      </c>
      <c r="D644" s="30">
        <v>25</v>
      </c>
      <c r="E644" s="30">
        <v>17</v>
      </c>
      <c r="F644" s="30">
        <v>1</v>
      </c>
      <c r="G644" s="30">
        <v>240</v>
      </c>
      <c r="H644" s="30">
        <v>4</v>
      </c>
      <c r="I644" s="30">
        <f t="shared" ref="I644:I707" si="30">ROUNDDOWN(((((C644*H644)*0.8)/$M$3)*0.2),0)</f>
        <v>1</v>
      </c>
      <c r="J644" s="30">
        <f t="shared" ref="J644:J707" si="31">ROUNDDOWN(((((G644*(F644+H644))*0.8)/$M$3)*0.2),0)</f>
        <v>2</v>
      </c>
      <c r="K644" s="30">
        <f t="shared" ref="K644:K707" si="32">I644+J644</f>
        <v>3</v>
      </c>
    </row>
    <row r="645" spans="1:11">
      <c r="A645" s="30" t="s">
        <v>236</v>
      </c>
      <c r="B645" s="30" t="s">
        <v>391</v>
      </c>
      <c r="C645" s="30">
        <v>113</v>
      </c>
      <c r="D645" s="30">
        <v>36</v>
      </c>
      <c r="E645" s="30">
        <v>5</v>
      </c>
      <c r="F645" s="30">
        <v>1</v>
      </c>
      <c r="G645" s="30">
        <v>108</v>
      </c>
      <c r="H645" s="30">
        <v>4</v>
      </c>
      <c r="I645" s="30">
        <f t="shared" si="30"/>
        <v>1</v>
      </c>
      <c r="J645" s="30">
        <f t="shared" si="31"/>
        <v>1</v>
      </c>
      <c r="K645" s="30">
        <f t="shared" si="32"/>
        <v>2</v>
      </c>
    </row>
    <row r="646" spans="1:11">
      <c r="A646" s="30" t="s">
        <v>236</v>
      </c>
      <c r="B646" s="30" t="s">
        <v>389</v>
      </c>
      <c r="C646" s="30">
        <v>68</v>
      </c>
      <c r="D646" s="30">
        <v>22</v>
      </c>
      <c r="E646" s="30">
        <v>5</v>
      </c>
      <c r="F646" s="30">
        <v>1</v>
      </c>
      <c r="G646" s="30">
        <v>145</v>
      </c>
      <c r="H646" s="30">
        <v>4</v>
      </c>
      <c r="I646" s="30">
        <f t="shared" si="30"/>
        <v>0</v>
      </c>
      <c r="J646" s="30">
        <f t="shared" si="31"/>
        <v>1</v>
      </c>
      <c r="K646" s="30">
        <f t="shared" si="32"/>
        <v>1</v>
      </c>
    </row>
    <row r="647" spans="1:11">
      <c r="A647" s="30" t="s">
        <v>236</v>
      </c>
      <c r="B647" s="30" t="s">
        <v>393</v>
      </c>
      <c r="C647" s="30">
        <v>85</v>
      </c>
      <c r="D647" s="30">
        <v>24</v>
      </c>
      <c r="E647" s="30">
        <v>2</v>
      </c>
      <c r="F647" s="30">
        <v>1</v>
      </c>
      <c r="G647" s="30">
        <v>164</v>
      </c>
      <c r="H647" s="30">
        <v>4</v>
      </c>
      <c r="I647" s="30">
        <f t="shared" si="30"/>
        <v>0</v>
      </c>
      <c r="J647" s="30">
        <f t="shared" si="31"/>
        <v>2</v>
      </c>
      <c r="K647" s="30">
        <f t="shared" si="32"/>
        <v>2</v>
      </c>
    </row>
    <row r="648" spans="1:11">
      <c r="A648" s="30" t="s">
        <v>236</v>
      </c>
      <c r="B648" s="30" t="s">
        <v>394</v>
      </c>
      <c r="C648" s="30">
        <v>120</v>
      </c>
      <c r="D648" s="30">
        <v>33</v>
      </c>
      <c r="E648" s="30">
        <v>4</v>
      </c>
      <c r="F648" s="30">
        <v>1</v>
      </c>
      <c r="G648" s="30">
        <v>134</v>
      </c>
      <c r="H648" s="30">
        <v>4</v>
      </c>
      <c r="I648" s="30">
        <f t="shared" si="30"/>
        <v>1</v>
      </c>
      <c r="J648" s="30">
        <f t="shared" si="31"/>
        <v>1</v>
      </c>
      <c r="K648" s="30">
        <f t="shared" si="32"/>
        <v>2</v>
      </c>
    </row>
    <row r="649" spans="1:11">
      <c r="A649" s="30" t="s">
        <v>236</v>
      </c>
      <c r="B649" s="30" t="s">
        <v>397</v>
      </c>
      <c r="C649" s="30">
        <v>80</v>
      </c>
      <c r="D649" s="30">
        <v>30</v>
      </c>
      <c r="E649" s="30">
        <v>4</v>
      </c>
      <c r="F649" s="30">
        <v>1</v>
      </c>
      <c r="G649" s="30">
        <v>108</v>
      </c>
      <c r="H649" s="30">
        <v>4</v>
      </c>
      <c r="I649" s="30">
        <f t="shared" si="30"/>
        <v>0</v>
      </c>
      <c r="J649" s="30">
        <f t="shared" si="31"/>
        <v>1</v>
      </c>
      <c r="K649" s="30">
        <f t="shared" si="32"/>
        <v>1</v>
      </c>
    </row>
    <row r="650" spans="1:11">
      <c r="A650" s="30" t="s">
        <v>236</v>
      </c>
      <c r="B650" s="30" t="s">
        <v>398</v>
      </c>
      <c r="C650" s="30">
        <v>163</v>
      </c>
      <c r="D650" s="30">
        <v>37</v>
      </c>
      <c r="E650" s="30">
        <v>13</v>
      </c>
      <c r="F650" s="30">
        <v>1</v>
      </c>
      <c r="G650" s="30">
        <v>145</v>
      </c>
      <c r="H650" s="30">
        <v>4</v>
      </c>
      <c r="I650" s="30">
        <f t="shared" si="30"/>
        <v>1</v>
      </c>
      <c r="J650" s="30">
        <f t="shared" si="31"/>
        <v>1</v>
      </c>
      <c r="K650" s="30">
        <f t="shared" si="32"/>
        <v>2</v>
      </c>
    </row>
    <row r="651" spans="1:11">
      <c r="A651" s="30" t="s">
        <v>236</v>
      </c>
      <c r="B651" s="30" t="s">
        <v>396</v>
      </c>
      <c r="C651" s="30">
        <v>256</v>
      </c>
      <c r="D651" s="30">
        <v>47</v>
      </c>
      <c r="E651" s="30">
        <v>8</v>
      </c>
      <c r="F651" s="30">
        <v>1</v>
      </c>
      <c r="G651" s="30">
        <v>127</v>
      </c>
      <c r="H651" s="30">
        <v>4</v>
      </c>
      <c r="I651" s="30">
        <f t="shared" si="30"/>
        <v>2</v>
      </c>
      <c r="J651" s="30">
        <f t="shared" si="31"/>
        <v>1</v>
      </c>
      <c r="K651" s="30">
        <f t="shared" si="32"/>
        <v>3</v>
      </c>
    </row>
    <row r="652" spans="1:11">
      <c r="A652" s="30" t="s">
        <v>236</v>
      </c>
      <c r="B652" s="30" t="s">
        <v>379</v>
      </c>
      <c r="C652" s="30">
        <v>209</v>
      </c>
      <c r="D652" s="30">
        <v>47</v>
      </c>
      <c r="E652" s="30">
        <v>8</v>
      </c>
      <c r="F652" s="30">
        <v>1</v>
      </c>
      <c r="G652" s="30">
        <v>101</v>
      </c>
      <c r="H652" s="30">
        <v>4</v>
      </c>
      <c r="I652" s="30">
        <f t="shared" si="30"/>
        <v>2</v>
      </c>
      <c r="J652" s="30">
        <f t="shared" si="31"/>
        <v>1</v>
      </c>
      <c r="K652" s="30">
        <f t="shared" si="32"/>
        <v>3</v>
      </c>
    </row>
    <row r="653" spans="1:11">
      <c r="A653" s="30" t="s">
        <v>236</v>
      </c>
      <c r="B653" s="30" t="s">
        <v>387</v>
      </c>
      <c r="C653" s="30">
        <v>92</v>
      </c>
      <c r="D653" s="30">
        <v>20</v>
      </c>
      <c r="E653" s="30">
        <v>7</v>
      </c>
      <c r="F653" s="30">
        <v>1</v>
      </c>
      <c r="G653" s="30">
        <v>232</v>
      </c>
      <c r="H653" s="30">
        <v>4</v>
      </c>
      <c r="I653" s="30">
        <f t="shared" si="30"/>
        <v>0</v>
      </c>
      <c r="J653" s="30">
        <f t="shared" si="31"/>
        <v>2</v>
      </c>
      <c r="K653" s="30">
        <f t="shared" si="32"/>
        <v>2</v>
      </c>
    </row>
    <row r="654" spans="1:11">
      <c r="A654" s="30" t="s">
        <v>236</v>
      </c>
      <c r="B654" s="30" t="s">
        <v>311</v>
      </c>
      <c r="C654" s="30">
        <v>140</v>
      </c>
      <c r="D654" s="30">
        <v>21</v>
      </c>
      <c r="E654" s="30">
        <v>6</v>
      </c>
      <c r="F654" s="30">
        <v>1</v>
      </c>
      <c r="G654" s="30">
        <v>321</v>
      </c>
      <c r="H654" s="30">
        <v>4</v>
      </c>
      <c r="I654" s="30">
        <f t="shared" si="30"/>
        <v>1</v>
      </c>
      <c r="J654" s="30">
        <f t="shared" si="31"/>
        <v>3</v>
      </c>
      <c r="K654" s="30">
        <f t="shared" si="32"/>
        <v>4</v>
      </c>
    </row>
    <row r="655" spans="1:11">
      <c r="A655" s="30" t="s">
        <v>236</v>
      </c>
      <c r="B655" s="30" t="s">
        <v>309</v>
      </c>
      <c r="C655" s="30">
        <v>268</v>
      </c>
      <c r="D655" s="30">
        <v>21</v>
      </c>
      <c r="E655" s="30">
        <v>13</v>
      </c>
      <c r="F655" s="30">
        <v>3</v>
      </c>
      <c r="G655" s="30">
        <v>629</v>
      </c>
      <c r="H655" s="30">
        <v>2</v>
      </c>
      <c r="I655" s="30">
        <f t="shared" si="30"/>
        <v>1</v>
      </c>
      <c r="J655" s="30">
        <f t="shared" si="31"/>
        <v>7</v>
      </c>
      <c r="K655" s="30">
        <f t="shared" si="32"/>
        <v>8</v>
      </c>
    </row>
    <row r="656" spans="1:11">
      <c r="A656" s="30" t="s">
        <v>236</v>
      </c>
      <c r="B656" s="30" t="s">
        <v>292</v>
      </c>
      <c r="C656" s="30">
        <v>483</v>
      </c>
      <c r="D656" s="30">
        <v>25</v>
      </c>
      <c r="E656" s="30">
        <v>15</v>
      </c>
      <c r="F656" s="30">
        <v>3</v>
      </c>
      <c r="G656" s="30">
        <v>854</v>
      </c>
      <c r="H656" s="30">
        <v>2</v>
      </c>
      <c r="I656" s="30">
        <f t="shared" si="30"/>
        <v>2</v>
      </c>
      <c r="J656" s="30">
        <f t="shared" si="31"/>
        <v>10</v>
      </c>
      <c r="K656" s="30">
        <f t="shared" si="32"/>
        <v>12</v>
      </c>
    </row>
    <row r="657" spans="1:11">
      <c r="A657" s="30" t="s">
        <v>236</v>
      </c>
      <c r="B657" s="30" t="s">
        <v>290</v>
      </c>
      <c r="C657" s="30">
        <v>318</v>
      </c>
      <c r="D657" s="30">
        <v>22</v>
      </c>
      <c r="E657" s="30">
        <v>13</v>
      </c>
      <c r="F657" s="30">
        <v>3</v>
      </c>
      <c r="G657" s="30">
        <v>701</v>
      </c>
      <c r="H657" s="30">
        <v>2</v>
      </c>
      <c r="I657" s="30">
        <f t="shared" si="30"/>
        <v>1</v>
      </c>
      <c r="J657" s="30">
        <f t="shared" si="31"/>
        <v>8</v>
      </c>
      <c r="K657" s="30">
        <f t="shared" si="32"/>
        <v>9</v>
      </c>
    </row>
    <row r="658" spans="1:11">
      <c r="A658" s="30" t="s">
        <v>236</v>
      </c>
      <c r="B658" s="30" t="s">
        <v>385</v>
      </c>
      <c r="C658" s="30">
        <v>113</v>
      </c>
      <c r="D658" s="30">
        <v>29</v>
      </c>
      <c r="E658" s="30">
        <v>4</v>
      </c>
      <c r="F658" s="30">
        <v>1</v>
      </c>
      <c r="G658" s="30">
        <v>160</v>
      </c>
      <c r="H658" s="30">
        <v>4</v>
      </c>
      <c r="I658" s="30">
        <f t="shared" si="30"/>
        <v>1</v>
      </c>
      <c r="J658" s="30">
        <f t="shared" si="31"/>
        <v>1</v>
      </c>
      <c r="K658" s="30">
        <f t="shared" si="32"/>
        <v>2</v>
      </c>
    </row>
    <row r="659" spans="1:11">
      <c r="A659" s="30" t="s">
        <v>236</v>
      </c>
      <c r="B659" s="30" t="s">
        <v>377</v>
      </c>
      <c r="C659" s="30">
        <v>142</v>
      </c>
      <c r="D659" s="30">
        <v>33</v>
      </c>
      <c r="E659" s="30">
        <v>4</v>
      </c>
      <c r="F659" s="30">
        <v>1</v>
      </c>
      <c r="G659" s="30">
        <v>161</v>
      </c>
      <c r="H659" s="30">
        <v>4</v>
      </c>
      <c r="I659" s="30">
        <f t="shared" si="30"/>
        <v>1</v>
      </c>
      <c r="J659" s="30">
        <f t="shared" si="31"/>
        <v>1</v>
      </c>
      <c r="K659" s="30">
        <f t="shared" si="32"/>
        <v>2</v>
      </c>
    </row>
    <row r="660" spans="1:11">
      <c r="A660" s="30" t="s">
        <v>236</v>
      </c>
      <c r="B660" s="30" t="s">
        <v>381</v>
      </c>
      <c r="C660" s="30">
        <v>93</v>
      </c>
      <c r="D660" s="30">
        <v>15</v>
      </c>
      <c r="E660" s="30">
        <v>6</v>
      </c>
      <c r="F660" s="30">
        <v>1</v>
      </c>
      <c r="G660" s="30">
        <v>336</v>
      </c>
      <c r="H660" s="30">
        <v>4</v>
      </c>
      <c r="I660" s="30">
        <f t="shared" si="30"/>
        <v>0</v>
      </c>
      <c r="J660" s="30">
        <f t="shared" si="31"/>
        <v>4</v>
      </c>
      <c r="K660" s="30">
        <f t="shared" si="32"/>
        <v>4</v>
      </c>
    </row>
    <row r="661" spans="1:11">
      <c r="A661" s="30" t="s">
        <v>11</v>
      </c>
      <c r="B661" s="30" t="s">
        <v>16</v>
      </c>
      <c r="C661" s="30">
        <v>128</v>
      </c>
      <c r="D661" s="30">
        <v>12</v>
      </c>
      <c r="E661" s="30">
        <v>10</v>
      </c>
      <c r="F661" s="30">
        <v>1</v>
      </c>
      <c r="G661" s="30">
        <v>410</v>
      </c>
      <c r="H661" s="30">
        <v>4</v>
      </c>
      <c r="I661" s="30">
        <f t="shared" si="30"/>
        <v>1</v>
      </c>
      <c r="J661" s="30">
        <f t="shared" si="31"/>
        <v>5</v>
      </c>
      <c r="K661" s="30">
        <f t="shared" si="32"/>
        <v>6</v>
      </c>
    </row>
    <row r="662" spans="1:11">
      <c r="A662" s="30" t="s">
        <v>11</v>
      </c>
      <c r="B662" s="30" t="s">
        <v>14</v>
      </c>
      <c r="C662" s="30">
        <v>1450</v>
      </c>
      <c r="D662" s="30">
        <v>32</v>
      </c>
      <c r="E662" s="30">
        <v>11</v>
      </c>
      <c r="F662" s="30">
        <v>1</v>
      </c>
      <c r="G662" s="30">
        <v>806</v>
      </c>
      <c r="H662" s="30">
        <v>4</v>
      </c>
      <c r="I662" s="30">
        <f t="shared" si="30"/>
        <v>14</v>
      </c>
      <c r="J662" s="30">
        <f t="shared" si="31"/>
        <v>9</v>
      </c>
      <c r="K662" s="30">
        <f t="shared" si="32"/>
        <v>23</v>
      </c>
    </row>
    <row r="663" spans="1:11">
      <c r="A663" s="30" t="s">
        <v>11</v>
      </c>
      <c r="B663" s="30" t="s">
        <v>6</v>
      </c>
      <c r="C663" s="30">
        <v>817</v>
      </c>
      <c r="D663" s="30">
        <v>26</v>
      </c>
      <c r="E663" s="30">
        <v>13</v>
      </c>
      <c r="F663" s="30">
        <v>4</v>
      </c>
      <c r="G663" s="30">
        <v>748</v>
      </c>
      <c r="H663" s="30">
        <v>1</v>
      </c>
      <c r="I663" s="30">
        <f t="shared" si="30"/>
        <v>2</v>
      </c>
      <c r="J663" s="30">
        <f t="shared" si="31"/>
        <v>9</v>
      </c>
      <c r="K663" s="30">
        <f t="shared" si="32"/>
        <v>11</v>
      </c>
    </row>
    <row r="664" spans="1:11">
      <c r="A664" s="30" t="s">
        <v>11</v>
      </c>
      <c r="B664" s="30" t="s">
        <v>106</v>
      </c>
      <c r="C664" s="30">
        <v>162</v>
      </c>
      <c r="D664" s="30">
        <v>14</v>
      </c>
      <c r="E664" s="30">
        <v>6</v>
      </c>
      <c r="F664" s="30">
        <v>1</v>
      </c>
      <c r="G664" s="30">
        <v>415</v>
      </c>
      <c r="H664" s="30">
        <v>4</v>
      </c>
      <c r="I664" s="30">
        <f t="shared" si="30"/>
        <v>1</v>
      </c>
      <c r="J664" s="30">
        <f t="shared" si="31"/>
        <v>5</v>
      </c>
      <c r="K664" s="30">
        <f t="shared" si="32"/>
        <v>6</v>
      </c>
    </row>
    <row r="665" spans="1:11">
      <c r="A665" s="30" t="s">
        <v>11</v>
      </c>
      <c r="B665" s="30" t="s">
        <v>104</v>
      </c>
      <c r="C665" s="30">
        <v>104</v>
      </c>
      <c r="D665" s="30">
        <v>22</v>
      </c>
      <c r="E665" s="30">
        <v>5</v>
      </c>
      <c r="F665" s="30">
        <v>1</v>
      </c>
      <c r="G665" s="30">
        <v>132</v>
      </c>
      <c r="H665" s="30">
        <v>4</v>
      </c>
      <c r="I665" s="30">
        <f t="shared" si="30"/>
        <v>1</v>
      </c>
      <c r="J665" s="30">
        <f t="shared" si="31"/>
        <v>1</v>
      </c>
      <c r="K665" s="30">
        <f t="shared" si="32"/>
        <v>2</v>
      </c>
    </row>
    <row r="666" spans="1:11">
      <c r="A666" s="30" t="s">
        <v>11</v>
      </c>
      <c r="B666" s="30" t="s">
        <v>92</v>
      </c>
      <c r="C666" s="30">
        <v>744</v>
      </c>
      <c r="D666" s="30">
        <v>32</v>
      </c>
      <c r="E666" s="30">
        <v>15</v>
      </c>
      <c r="F666" s="30">
        <v>1</v>
      </c>
      <c r="G666" s="30">
        <v>424</v>
      </c>
      <c r="H666" s="30">
        <v>4</v>
      </c>
      <c r="I666" s="30">
        <f t="shared" si="30"/>
        <v>7</v>
      </c>
      <c r="J666" s="30">
        <f t="shared" si="31"/>
        <v>5</v>
      </c>
      <c r="K666" s="30">
        <f t="shared" si="32"/>
        <v>12</v>
      </c>
    </row>
    <row r="667" spans="1:11">
      <c r="A667" s="30" t="s">
        <v>11</v>
      </c>
      <c r="B667" s="30" t="s">
        <v>90</v>
      </c>
      <c r="C667" s="30">
        <v>723</v>
      </c>
      <c r="D667" s="30">
        <v>24</v>
      </c>
      <c r="E667" s="30">
        <v>15</v>
      </c>
      <c r="F667" s="30">
        <v>1</v>
      </c>
      <c r="G667" s="30">
        <v>790</v>
      </c>
      <c r="H667" s="30">
        <v>4</v>
      </c>
      <c r="I667" s="30">
        <f t="shared" si="30"/>
        <v>7</v>
      </c>
      <c r="J667" s="30">
        <f t="shared" si="31"/>
        <v>9</v>
      </c>
      <c r="K667" s="30">
        <f t="shared" si="32"/>
        <v>16</v>
      </c>
    </row>
    <row r="668" spans="1:11">
      <c r="A668" s="30" t="s">
        <v>11</v>
      </c>
      <c r="B668" s="30" t="s">
        <v>87</v>
      </c>
      <c r="C668" s="30">
        <v>2364</v>
      </c>
      <c r="D668" s="30">
        <v>25</v>
      </c>
      <c r="E668" s="30">
        <v>13</v>
      </c>
      <c r="F668" s="30">
        <v>1</v>
      </c>
      <c r="G668" s="30">
        <v>2339</v>
      </c>
      <c r="H668" s="30">
        <v>4</v>
      </c>
      <c r="I668" s="30">
        <f t="shared" si="30"/>
        <v>23</v>
      </c>
      <c r="J668" s="30">
        <f t="shared" si="31"/>
        <v>28</v>
      </c>
      <c r="K668" s="30">
        <f t="shared" si="32"/>
        <v>51</v>
      </c>
    </row>
    <row r="669" spans="1:11">
      <c r="A669" s="30" t="s">
        <v>11</v>
      </c>
      <c r="B669" s="30" t="s">
        <v>136</v>
      </c>
      <c r="C669" s="30">
        <v>109</v>
      </c>
      <c r="D669" s="30">
        <v>24</v>
      </c>
      <c r="E669" s="30">
        <v>7</v>
      </c>
      <c r="F669" s="30">
        <v>1</v>
      </c>
      <c r="G669" s="30">
        <v>117</v>
      </c>
      <c r="H669" s="30">
        <v>4</v>
      </c>
      <c r="I669" s="30">
        <f t="shared" si="30"/>
        <v>1</v>
      </c>
      <c r="J669" s="30">
        <f t="shared" si="31"/>
        <v>1</v>
      </c>
      <c r="K669" s="30">
        <f t="shared" si="32"/>
        <v>2</v>
      </c>
    </row>
    <row r="670" spans="1:11">
      <c r="A670" s="30" t="s">
        <v>11</v>
      </c>
      <c r="B670" s="30" t="s">
        <v>177</v>
      </c>
      <c r="C670" s="30">
        <v>628</v>
      </c>
      <c r="D670" s="30">
        <v>23</v>
      </c>
      <c r="E670" s="30">
        <v>17</v>
      </c>
      <c r="F670" s="30">
        <v>2</v>
      </c>
      <c r="G670" s="30">
        <v>748</v>
      </c>
      <c r="H670" s="30">
        <v>3</v>
      </c>
      <c r="I670" s="30">
        <f t="shared" si="30"/>
        <v>4</v>
      </c>
      <c r="J670" s="30">
        <f t="shared" si="31"/>
        <v>9</v>
      </c>
      <c r="K670" s="30">
        <f t="shared" si="32"/>
        <v>13</v>
      </c>
    </row>
    <row r="671" spans="1:11">
      <c r="A671" s="30" t="s">
        <v>11</v>
      </c>
      <c r="B671" s="30" t="s">
        <v>175</v>
      </c>
      <c r="C671" s="30">
        <v>202</v>
      </c>
      <c r="D671" s="30">
        <v>12</v>
      </c>
      <c r="E671" s="30">
        <v>23</v>
      </c>
      <c r="F671" s="30">
        <v>2</v>
      </c>
      <c r="G671" s="30">
        <v>637</v>
      </c>
      <c r="H671" s="30">
        <v>3</v>
      </c>
      <c r="I671" s="30">
        <f t="shared" si="30"/>
        <v>1</v>
      </c>
      <c r="J671" s="30">
        <f t="shared" si="31"/>
        <v>7</v>
      </c>
      <c r="K671" s="30">
        <f t="shared" si="32"/>
        <v>8</v>
      </c>
    </row>
    <row r="672" spans="1:11">
      <c r="A672" s="30" t="s">
        <v>11</v>
      </c>
      <c r="B672" s="30" t="s">
        <v>172</v>
      </c>
      <c r="C672" s="30">
        <v>1209</v>
      </c>
      <c r="D672" s="30">
        <v>25</v>
      </c>
      <c r="E672" s="30">
        <v>17</v>
      </c>
      <c r="F672" s="30">
        <v>1</v>
      </c>
      <c r="G672" s="30">
        <v>1198</v>
      </c>
      <c r="H672" s="30">
        <v>4</v>
      </c>
      <c r="I672" s="30">
        <f t="shared" si="30"/>
        <v>11</v>
      </c>
      <c r="J672" s="30">
        <f t="shared" si="31"/>
        <v>14</v>
      </c>
      <c r="K672" s="30">
        <f t="shared" si="32"/>
        <v>25</v>
      </c>
    </row>
    <row r="673" spans="1:11">
      <c r="A673" s="30" t="s">
        <v>11</v>
      </c>
      <c r="B673" s="30" t="s">
        <v>188</v>
      </c>
      <c r="C673" s="30">
        <v>80</v>
      </c>
      <c r="D673" s="30">
        <v>10</v>
      </c>
      <c r="E673" s="30">
        <v>11</v>
      </c>
      <c r="F673" s="30">
        <v>1</v>
      </c>
      <c r="G673" s="30">
        <v>336</v>
      </c>
      <c r="H673" s="30">
        <v>4</v>
      </c>
      <c r="I673" s="30">
        <f t="shared" si="30"/>
        <v>0</v>
      </c>
      <c r="J673" s="30">
        <f t="shared" si="31"/>
        <v>4</v>
      </c>
      <c r="K673" s="30">
        <f t="shared" si="32"/>
        <v>4</v>
      </c>
    </row>
    <row r="674" spans="1:11">
      <c r="A674" s="30" t="s">
        <v>11</v>
      </c>
      <c r="B674" s="30" t="s">
        <v>190</v>
      </c>
      <c r="C674" s="30">
        <v>93</v>
      </c>
      <c r="D674" s="30">
        <v>23</v>
      </c>
      <c r="E674" s="30">
        <v>11</v>
      </c>
      <c r="F674" s="30">
        <v>1</v>
      </c>
      <c r="G674" s="30">
        <v>111</v>
      </c>
      <c r="H674" s="30">
        <v>4</v>
      </c>
      <c r="I674" s="30">
        <f t="shared" si="30"/>
        <v>0</v>
      </c>
      <c r="J674" s="30">
        <f t="shared" si="31"/>
        <v>1</v>
      </c>
      <c r="K674" s="30">
        <f t="shared" si="32"/>
        <v>1</v>
      </c>
    </row>
    <row r="675" spans="1:11">
      <c r="A675" s="30" t="s">
        <v>11</v>
      </c>
      <c r="B675" s="30" t="s">
        <v>186</v>
      </c>
      <c r="C675" s="30">
        <v>83</v>
      </c>
      <c r="D675" s="30">
        <v>21</v>
      </c>
      <c r="E675" s="30">
        <v>10</v>
      </c>
      <c r="F675" s="30">
        <v>1</v>
      </c>
      <c r="G675" s="30">
        <v>116</v>
      </c>
      <c r="H675" s="30">
        <v>4</v>
      </c>
      <c r="I675" s="30">
        <f t="shared" si="30"/>
        <v>0</v>
      </c>
      <c r="J675" s="30">
        <f t="shared" si="31"/>
        <v>1</v>
      </c>
      <c r="K675" s="30">
        <f t="shared" si="32"/>
        <v>1</v>
      </c>
    </row>
    <row r="676" spans="1:11">
      <c r="A676" s="30" t="s">
        <v>11</v>
      </c>
      <c r="B676" s="30" t="s">
        <v>304</v>
      </c>
      <c r="C676" s="30">
        <v>270</v>
      </c>
      <c r="D676" s="30">
        <v>37</v>
      </c>
      <c r="E676" s="30">
        <v>19</v>
      </c>
      <c r="F676" s="30">
        <v>1</v>
      </c>
      <c r="G676" s="30">
        <v>95</v>
      </c>
      <c r="H676" s="30">
        <v>4</v>
      </c>
      <c r="I676" s="30">
        <f t="shared" si="30"/>
        <v>2</v>
      </c>
      <c r="J676" s="30">
        <f t="shared" si="31"/>
        <v>1</v>
      </c>
      <c r="K676" s="30">
        <f t="shared" si="32"/>
        <v>3</v>
      </c>
    </row>
    <row r="677" spans="1:11">
      <c r="A677" s="30" t="s">
        <v>11</v>
      </c>
      <c r="B677" s="30" t="s">
        <v>400</v>
      </c>
      <c r="C677" s="30">
        <v>76</v>
      </c>
      <c r="D677" s="30">
        <v>16</v>
      </c>
      <c r="E677" s="30">
        <v>6</v>
      </c>
      <c r="F677" s="30">
        <v>0</v>
      </c>
      <c r="G677" s="30">
        <v>162</v>
      </c>
      <c r="H677" s="30">
        <v>5</v>
      </c>
      <c r="I677" s="30">
        <f t="shared" si="30"/>
        <v>0</v>
      </c>
      <c r="J677" s="30">
        <f t="shared" si="31"/>
        <v>1</v>
      </c>
      <c r="K677" s="30">
        <f t="shared" si="32"/>
        <v>1</v>
      </c>
    </row>
    <row r="678" spans="1:11">
      <c r="A678" s="30" t="s">
        <v>11</v>
      </c>
      <c r="B678" s="30" t="s">
        <v>352</v>
      </c>
      <c r="C678" s="30">
        <v>295</v>
      </c>
      <c r="D678" s="30">
        <v>45</v>
      </c>
      <c r="E678" s="30">
        <v>19</v>
      </c>
      <c r="F678" s="30">
        <v>2</v>
      </c>
      <c r="G678" s="30">
        <v>163</v>
      </c>
      <c r="H678" s="30">
        <v>4</v>
      </c>
      <c r="I678" s="30">
        <f t="shared" si="30"/>
        <v>2</v>
      </c>
      <c r="J678" s="30">
        <f t="shared" si="31"/>
        <v>2</v>
      </c>
      <c r="K678" s="30">
        <f t="shared" si="32"/>
        <v>4</v>
      </c>
    </row>
    <row r="679" spans="1:11">
      <c r="A679" s="30" t="s">
        <v>11</v>
      </c>
      <c r="B679" s="30" t="s">
        <v>357</v>
      </c>
      <c r="C679" s="30">
        <v>176</v>
      </c>
      <c r="D679" s="30">
        <v>33</v>
      </c>
      <c r="E679" s="30">
        <v>15</v>
      </c>
      <c r="F679" s="30">
        <v>1</v>
      </c>
      <c r="G679" s="30">
        <v>195</v>
      </c>
      <c r="H679" s="30">
        <v>5</v>
      </c>
      <c r="I679" s="30">
        <f t="shared" si="30"/>
        <v>2</v>
      </c>
      <c r="J679" s="30">
        <f t="shared" si="31"/>
        <v>2</v>
      </c>
      <c r="K679" s="30">
        <f t="shared" si="32"/>
        <v>4</v>
      </c>
    </row>
    <row r="680" spans="1:11">
      <c r="A680" s="30" t="s">
        <v>11</v>
      </c>
      <c r="B680" s="30" t="s">
        <v>350</v>
      </c>
      <c r="C680" s="30">
        <v>155</v>
      </c>
      <c r="D680" s="30">
        <v>17</v>
      </c>
      <c r="E680" s="30">
        <v>8</v>
      </c>
      <c r="F680" s="30">
        <v>1</v>
      </c>
      <c r="G680" s="30">
        <v>487</v>
      </c>
      <c r="H680" s="30">
        <v>5</v>
      </c>
      <c r="I680" s="30">
        <f t="shared" si="30"/>
        <v>1</v>
      </c>
      <c r="J680" s="30">
        <f t="shared" si="31"/>
        <v>7</v>
      </c>
      <c r="K680" s="30">
        <f t="shared" si="32"/>
        <v>8</v>
      </c>
    </row>
    <row r="681" spans="1:11">
      <c r="A681" s="30" t="s">
        <v>11</v>
      </c>
      <c r="B681" s="30" t="s">
        <v>383</v>
      </c>
      <c r="C681" s="30">
        <v>156</v>
      </c>
      <c r="D681" s="30">
        <v>30</v>
      </c>
      <c r="E681" s="30">
        <v>23</v>
      </c>
      <c r="F681" s="30">
        <v>0</v>
      </c>
      <c r="G681" s="30">
        <v>102</v>
      </c>
      <c r="H681" s="30">
        <v>5</v>
      </c>
      <c r="I681" s="30">
        <f t="shared" si="30"/>
        <v>1</v>
      </c>
      <c r="J681" s="30">
        <f t="shared" si="31"/>
        <v>1</v>
      </c>
      <c r="K681" s="30">
        <f t="shared" si="32"/>
        <v>2</v>
      </c>
    </row>
    <row r="682" spans="1:11">
      <c r="A682" s="30" t="s">
        <v>11</v>
      </c>
      <c r="B682" s="30" t="s">
        <v>415</v>
      </c>
      <c r="C682" s="30">
        <v>111</v>
      </c>
      <c r="D682" s="30">
        <v>15</v>
      </c>
      <c r="E682" s="30">
        <v>9</v>
      </c>
      <c r="F682" s="30">
        <v>2</v>
      </c>
      <c r="G682" s="30">
        <v>261</v>
      </c>
      <c r="H682" s="30">
        <v>4</v>
      </c>
      <c r="I682" s="30">
        <f t="shared" si="30"/>
        <v>1</v>
      </c>
      <c r="J682" s="30">
        <f t="shared" si="31"/>
        <v>3</v>
      </c>
      <c r="K682" s="30">
        <f t="shared" si="32"/>
        <v>4</v>
      </c>
    </row>
    <row r="683" spans="1:11">
      <c r="A683" s="30" t="s">
        <v>11</v>
      </c>
      <c r="B683" s="30" t="s">
        <v>417</v>
      </c>
      <c r="C683" s="30">
        <v>261</v>
      </c>
      <c r="D683" s="30">
        <v>31</v>
      </c>
      <c r="E683" s="30">
        <v>16</v>
      </c>
      <c r="F683" s="30">
        <v>1</v>
      </c>
      <c r="G683" s="30">
        <v>159</v>
      </c>
      <c r="H683" s="30">
        <v>5</v>
      </c>
      <c r="I683" s="30">
        <f t="shared" si="30"/>
        <v>3</v>
      </c>
      <c r="J683" s="30">
        <f t="shared" si="31"/>
        <v>2</v>
      </c>
      <c r="K683" s="30">
        <f t="shared" si="32"/>
        <v>5</v>
      </c>
    </row>
    <row r="684" spans="1:11">
      <c r="A684" s="30" t="s">
        <v>11</v>
      </c>
      <c r="B684" s="30" t="s">
        <v>413</v>
      </c>
      <c r="C684" s="30">
        <v>263</v>
      </c>
      <c r="D684" s="30">
        <v>29</v>
      </c>
      <c r="E684" s="30">
        <v>16</v>
      </c>
      <c r="F684" s="30">
        <v>2</v>
      </c>
      <c r="G684" s="30">
        <v>188</v>
      </c>
      <c r="H684" s="30">
        <v>4</v>
      </c>
      <c r="I684" s="30">
        <f t="shared" si="30"/>
        <v>2</v>
      </c>
      <c r="J684" s="30">
        <f t="shared" si="31"/>
        <v>2</v>
      </c>
      <c r="K684" s="30">
        <f t="shared" si="32"/>
        <v>4</v>
      </c>
    </row>
    <row r="685" spans="1:11">
      <c r="A685" s="30" t="s">
        <v>11</v>
      </c>
      <c r="B685" s="30" t="s">
        <v>407</v>
      </c>
      <c r="C685" s="30">
        <v>95</v>
      </c>
      <c r="D685" s="30">
        <v>34</v>
      </c>
      <c r="E685" s="30">
        <v>19</v>
      </c>
      <c r="F685" s="30">
        <v>1</v>
      </c>
      <c r="G685" s="30">
        <v>102</v>
      </c>
      <c r="H685" s="30">
        <v>4</v>
      </c>
      <c r="I685" s="30">
        <f t="shared" si="30"/>
        <v>0</v>
      </c>
      <c r="J685" s="30">
        <f t="shared" si="31"/>
        <v>1</v>
      </c>
      <c r="K685" s="30">
        <f t="shared" si="32"/>
        <v>1</v>
      </c>
    </row>
    <row r="686" spans="1:11">
      <c r="A686" s="30" t="s">
        <v>11</v>
      </c>
      <c r="B686" s="30" t="s">
        <v>418</v>
      </c>
      <c r="C686" s="30">
        <v>50</v>
      </c>
      <c r="D686" s="30">
        <v>22</v>
      </c>
      <c r="E686" s="30">
        <v>8</v>
      </c>
      <c r="F686" s="30">
        <v>1</v>
      </c>
      <c r="G686" s="30">
        <v>110</v>
      </c>
      <c r="H686" s="30">
        <v>4</v>
      </c>
      <c r="I686" s="30">
        <f t="shared" si="30"/>
        <v>0</v>
      </c>
      <c r="J686" s="30">
        <f t="shared" si="31"/>
        <v>1</v>
      </c>
      <c r="K686" s="30">
        <f t="shared" si="32"/>
        <v>1</v>
      </c>
    </row>
    <row r="687" spans="1:11">
      <c r="A687" s="30" t="s">
        <v>11</v>
      </c>
      <c r="B687" s="30" t="s">
        <v>428</v>
      </c>
      <c r="C687" s="30">
        <v>71</v>
      </c>
      <c r="D687" s="30">
        <v>27</v>
      </c>
      <c r="E687" s="30">
        <v>5</v>
      </c>
      <c r="F687" s="30">
        <v>1</v>
      </c>
      <c r="G687" s="30">
        <v>114</v>
      </c>
      <c r="H687" s="30">
        <v>4</v>
      </c>
      <c r="I687" s="30">
        <f t="shared" si="30"/>
        <v>0</v>
      </c>
      <c r="J687" s="30">
        <f t="shared" si="31"/>
        <v>1</v>
      </c>
      <c r="K687" s="30">
        <f t="shared" si="32"/>
        <v>1</v>
      </c>
    </row>
    <row r="688" spans="1:11">
      <c r="A688" s="30" t="s">
        <v>11</v>
      </c>
      <c r="B688" s="30" t="s">
        <v>430</v>
      </c>
      <c r="C688" s="30">
        <v>85</v>
      </c>
      <c r="D688" s="30">
        <v>21</v>
      </c>
      <c r="E688" s="30">
        <v>8</v>
      </c>
      <c r="F688" s="30">
        <v>1</v>
      </c>
      <c r="G688" s="30">
        <v>197</v>
      </c>
      <c r="H688" s="30">
        <v>4</v>
      </c>
      <c r="I688" s="30">
        <f t="shared" si="30"/>
        <v>0</v>
      </c>
      <c r="J688" s="30">
        <f t="shared" si="31"/>
        <v>2</v>
      </c>
      <c r="K688" s="30">
        <f t="shared" si="32"/>
        <v>2</v>
      </c>
    </row>
    <row r="689" spans="1:11">
      <c r="A689" s="30" t="s">
        <v>11</v>
      </c>
      <c r="B689" s="30" t="s">
        <v>448</v>
      </c>
      <c r="C689" s="30">
        <v>101</v>
      </c>
      <c r="D689" s="30">
        <v>27</v>
      </c>
      <c r="E689" s="30">
        <v>8</v>
      </c>
      <c r="F689" s="30">
        <v>1</v>
      </c>
      <c r="G689" s="30">
        <v>159</v>
      </c>
      <c r="H689" s="30">
        <v>4</v>
      </c>
      <c r="I689" s="30">
        <f t="shared" si="30"/>
        <v>0</v>
      </c>
      <c r="J689" s="30">
        <f t="shared" si="31"/>
        <v>1</v>
      </c>
      <c r="K689" s="30">
        <f t="shared" si="32"/>
        <v>1</v>
      </c>
    </row>
    <row r="690" spans="1:11">
      <c r="A690" s="30" t="s">
        <v>11</v>
      </c>
      <c r="B690" s="30" t="s">
        <v>452</v>
      </c>
      <c r="C690" s="30">
        <v>141</v>
      </c>
      <c r="D690" s="30">
        <v>43</v>
      </c>
      <c r="E690" s="30">
        <v>14</v>
      </c>
      <c r="F690" s="30">
        <v>1</v>
      </c>
      <c r="G690" s="30">
        <v>89</v>
      </c>
      <c r="H690" s="30">
        <v>5</v>
      </c>
      <c r="I690" s="30">
        <f t="shared" si="30"/>
        <v>1</v>
      </c>
      <c r="J690" s="30">
        <f t="shared" si="31"/>
        <v>1</v>
      </c>
      <c r="K690" s="30">
        <f t="shared" si="32"/>
        <v>2</v>
      </c>
    </row>
    <row r="691" spans="1:11">
      <c r="A691" s="30" t="s">
        <v>11</v>
      </c>
      <c r="B691" s="30" t="s">
        <v>464</v>
      </c>
      <c r="C691" s="30">
        <v>173</v>
      </c>
      <c r="D691" s="30">
        <v>38</v>
      </c>
      <c r="E691" s="30">
        <v>6</v>
      </c>
      <c r="F691" s="30">
        <v>1</v>
      </c>
      <c r="G691" s="30">
        <v>145</v>
      </c>
      <c r="H691" s="30">
        <v>4</v>
      </c>
      <c r="I691" s="30">
        <f t="shared" si="30"/>
        <v>1</v>
      </c>
      <c r="J691" s="30">
        <f t="shared" si="31"/>
        <v>1</v>
      </c>
      <c r="K691" s="30">
        <f t="shared" si="32"/>
        <v>2</v>
      </c>
    </row>
    <row r="692" spans="1:11">
      <c r="A692" s="30" t="s">
        <v>11</v>
      </c>
      <c r="B692" s="30" t="s">
        <v>411</v>
      </c>
      <c r="C692" s="30">
        <v>110</v>
      </c>
      <c r="D692" s="30">
        <v>31</v>
      </c>
      <c r="E692" s="30">
        <v>4</v>
      </c>
      <c r="F692" s="30">
        <v>1</v>
      </c>
      <c r="G692" s="30">
        <v>137</v>
      </c>
      <c r="H692" s="30">
        <v>4</v>
      </c>
      <c r="I692" s="30">
        <f t="shared" si="30"/>
        <v>1</v>
      </c>
      <c r="J692" s="30">
        <f t="shared" si="31"/>
        <v>1</v>
      </c>
      <c r="K692" s="30">
        <f t="shared" si="32"/>
        <v>2</v>
      </c>
    </row>
    <row r="693" spans="1:11">
      <c r="A693" s="30" t="s">
        <v>11</v>
      </c>
      <c r="B693" s="30" t="s">
        <v>409</v>
      </c>
      <c r="C693" s="30">
        <v>59</v>
      </c>
      <c r="D693" s="30">
        <v>21</v>
      </c>
      <c r="E693" s="30">
        <v>3</v>
      </c>
      <c r="F693" s="30">
        <v>1</v>
      </c>
      <c r="G693" s="30">
        <v>141</v>
      </c>
      <c r="H693" s="30">
        <v>4</v>
      </c>
      <c r="I693" s="30">
        <f t="shared" si="30"/>
        <v>0</v>
      </c>
      <c r="J693" s="30">
        <f t="shared" si="31"/>
        <v>1</v>
      </c>
      <c r="K693" s="30">
        <f t="shared" si="32"/>
        <v>1</v>
      </c>
    </row>
    <row r="694" spans="1:11">
      <c r="A694" s="30" t="s">
        <v>11</v>
      </c>
      <c r="B694" s="30" t="s">
        <v>426</v>
      </c>
      <c r="C694" s="30">
        <v>349</v>
      </c>
      <c r="D694" s="30">
        <v>55</v>
      </c>
      <c r="E694" s="30">
        <v>7</v>
      </c>
      <c r="F694" s="30">
        <v>1</v>
      </c>
      <c r="G694" s="30">
        <v>95</v>
      </c>
      <c r="H694" s="30">
        <v>4</v>
      </c>
      <c r="I694" s="30">
        <f t="shared" si="30"/>
        <v>3</v>
      </c>
      <c r="J694" s="30">
        <f t="shared" si="31"/>
        <v>1</v>
      </c>
      <c r="K694" s="30">
        <f t="shared" si="32"/>
        <v>4</v>
      </c>
    </row>
    <row r="695" spans="1:11">
      <c r="A695" s="30" t="s">
        <v>11</v>
      </c>
      <c r="B695" s="30" t="s">
        <v>422</v>
      </c>
      <c r="C695" s="30">
        <v>216</v>
      </c>
      <c r="D695" s="30">
        <v>45</v>
      </c>
      <c r="E695" s="30">
        <v>13</v>
      </c>
      <c r="F695" s="30">
        <v>1</v>
      </c>
      <c r="G695" s="30">
        <v>120</v>
      </c>
      <c r="H695" s="30">
        <v>4</v>
      </c>
      <c r="I695" s="30">
        <f t="shared" si="30"/>
        <v>2</v>
      </c>
      <c r="J695" s="30">
        <f t="shared" si="31"/>
        <v>1</v>
      </c>
      <c r="K695" s="30">
        <f t="shared" si="32"/>
        <v>3</v>
      </c>
    </row>
    <row r="696" spans="1:11">
      <c r="A696" s="30" t="s">
        <v>11</v>
      </c>
      <c r="B696" s="30" t="s">
        <v>404</v>
      </c>
      <c r="C696" s="30">
        <v>162</v>
      </c>
      <c r="D696" s="30">
        <v>11</v>
      </c>
      <c r="E696" s="30">
        <v>19</v>
      </c>
      <c r="F696" s="30">
        <v>4</v>
      </c>
      <c r="G696" s="30">
        <v>861</v>
      </c>
      <c r="H696" s="30">
        <v>1</v>
      </c>
      <c r="I696" s="30">
        <f t="shared" si="30"/>
        <v>0</v>
      </c>
      <c r="J696" s="30">
        <f t="shared" si="31"/>
        <v>10</v>
      </c>
      <c r="K696" s="30">
        <f t="shared" si="32"/>
        <v>10</v>
      </c>
    </row>
    <row r="697" spans="1:11">
      <c r="A697" s="30" t="s">
        <v>11</v>
      </c>
      <c r="B697" s="30" t="s">
        <v>514</v>
      </c>
      <c r="C697" s="30">
        <v>206</v>
      </c>
      <c r="D697" s="30">
        <v>19</v>
      </c>
      <c r="E697" s="30">
        <v>8</v>
      </c>
      <c r="F697" s="30">
        <v>1</v>
      </c>
      <c r="G697" s="30">
        <v>331</v>
      </c>
      <c r="H697" s="30">
        <v>4</v>
      </c>
      <c r="I697" s="30">
        <f t="shared" si="30"/>
        <v>2</v>
      </c>
      <c r="J697" s="30">
        <f t="shared" si="31"/>
        <v>4</v>
      </c>
      <c r="K697" s="30">
        <f t="shared" si="32"/>
        <v>6</v>
      </c>
    </row>
    <row r="698" spans="1:11">
      <c r="A698" s="30" t="s">
        <v>11</v>
      </c>
      <c r="B698" s="30" t="s">
        <v>506</v>
      </c>
      <c r="C698" s="30">
        <v>200</v>
      </c>
      <c r="D698" s="30">
        <v>21</v>
      </c>
      <c r="E698" s="30">
        <v>16</v>
      </c>
      <c r="F698" s="30">
        <v>1</v>
      </c>
      <c r="G698" s="30">
        <v>279</v>
      </c>
      <c r="H698" s="30">
        <v>4</v>
      </c>
      <c r="I698" s="30">
        <f t="shared" si="30"/>
        <v>1</v>
      </c>
      <c r="J698" s="30">
        <f t="shared" si="31"/>
        <v>3</v>
      </c>
      <c r="K698" s="30">
        <f t="shared" si="32"/>
        <v>4</v>
      </c>
    </row>
    <row r="699" spans="1:11">
      <c r="A699" s="30" t="s">
        <v>11</v>
      </c>
      <c r="B699" s="30" t="s">
        <v>510</v>
      </c>
      <c r="C699" s="30">
        <v>1077</v>
      </c>
      <c r="D699" s="30">
        <v>31</v>
      </c>
      <c r="E699" s="30">
        <v>10</v>
      </c>
      <c r="F699" s="30">
        <v>1</v>
      </c>
      <c r="G699" s="30">
        <v>660</v>
      </c>
      <c r="H699" s="30">
        <v>4</v>
      </c>
      <c r="I699" s="30">
        <f t="shared" si="30"/>
        <v>10</v>
      </c>
      <c r="J699" s="30">
        <f t="shared" si="31"/>
        <v>8</v>
      </c>
      <c r="K699" s="30">
        <f t="shared" si="32"/>
        <v>18</v>
      </c>
    </row>
    <row r="700" spans="1:11">
      <c r="A700" s="30" t="s">
        <v>11</v>
      </c>
      <c r="B700" s="30" t="s">
        <v>534</v>
      </c>
      <c r="C700" s="30">
        <v>883</v>
      </c>
      <c r="D700" s="30">
        <v>36</v>
      </c>
      <c r="E700" s="30">
        <v>13</v>
      </c>
      <c r="F700" s="30">
        <v>1</v>
      </c>
      <c r="G700" s="30">
        <v>345</v>
      </c>
      <c r="H700" s="30">
        <v>4</v>
      </c>
      <c r="I700" s="30">
        <f t="shared" si="30"/>
        <v>8</v>
      </c>
      <c r="J700" s="30">
        <f t="shared" si="31"/>
        <v>4</v>
      </c>
      <c r="K700" s="30">
        <f t="shared" si="32"/>
        <v>12</v>
      </c>
    </row>
    <row r="701" spans="1:11">
      <c r="A701" s="30" t="s">
        <v>11</v>
      </c>
      <c r="B701" s="30" t="s">
        <v>547</v>
      </c>
      <c r="C701" s="30">
        <v>105</v>
      </c>
      <c r="D701" s="30">
        <v>32</v>
      </c>
      <c r="E701" s="30">
        <v>9</v>
      </c>
      <c r="F701" s="30">
        <v>1</v>
      </c>
      <c r="G701" s="30">
        <v>126</v>
      </c>
      <c r="H701" s="30">
        <v>4</v>
      </c>
      <c r="I701" s="30">
        <f t="shared" si="30"/>
        <v>1</v>
      </c>
      <c r="J701" s="30">
        <f t="shared" si="31"/>
        <v>1</v>
      </c>
      <c r="K701" s="30">
        <f t="shared" si="32"/>
        <v>2</v>
      </c>
    </row>
    <row r="702" spans="1:11">
      <c r="A702" s="30" t="s">
        <v>11</v>
      </c>
      <c r="B702" s="30" t="s">
        <v>769</v>
      </c>
      <c r="C702" s="30">
        <v>137</v>
      </c>
      <c r="D702" s="30">
        <v>26</v>
      </c>
      <c r="E702" s="30">
        <v>14</v>
      </c>
      <c r="F702" s="30">
        <v>1</v>
      </c>
      <c r="G702" s="30">
        <v>127</v>
      </c>
      <c r="H702" s="30">
        <v>4</v>
      </c>
      <c r="I702" s="30">
        <f t="shared" si="30"/>
        <v>1</v>
      </c>
      <c r="J702" s="30">
        <f t="shared" si="31"/>
        <v>1</v>
      </c>
      <c r="K702" s="30">
        <f t="shared" si="32"/>
        <v>2</v>
      </c>
    </row>
    <row r="703" spans="1:11">
      <c r="A703" s="30" t="s">
        <v>11</v>
      </c>
      <c r="B703" s="30" t="s">
        <v>1179</v>
      </c>
      <c r="C703" s="30">
        <v>112</v>
      </c>
      <c r="D703" s="30">
        <v>28</v>
      </c>
      <c r="E703" s="30">
        <v>6</v>
      </c>
      <c r="F703" s="30">
        <v>1</v>
      </c>
      <c r="G703" s="30">
        <v>169</v>
      </c>
      <c r="H703" s="30">
        <v>5</v>
      </c>
      <c r="I703" s="30">
        <f t="shared" si="30"/>
        <v>1</v>
      </c>
      <c r="J703" s="30">
        <f t="shared" si="31"/>
        <v>2</v>
      </c>
      <c r="K703" s="30">
        <f t="shared" si="32"/>
        <v>3</v>
      </c>
    </row>
    <row r="704" spans="1:11">
      <c r="A704" s="30" t="s">
        <v>11</v>
      </c>
      <c r="B704" s="30" t="s">
        <v>1227</v>
      </c>
      <c r="C704" s="30">
        <v>67</v>
      </c>
      <c r="D704" s="30">
        <v>19</v>
      </c>
      <c r="E704" s="30">
        <v>8</v>
      </c>
      <c r="F704" s="30">
        <v>1</v>
      </c>
      <c r="G704" s="30">
        <v>109</v>
      </c>
      <c r="H704" s="30">
        <v>5</v>
      </c>
      <c r="I704" s="30">
        <f t="shared" si="30"/>
        <v>0</v>
      </c>
      <c r="J704" s="30">
        <f t="shared" si="31"/>
        <v>1</v>
      </c>
      <c r="K704" s="30">
        <f t="shared" si="32"/>
        <v>1</v>
      </c>
    </row>
    <row r="705" spans="1:11">
      <c r="A705" s="30" t="s">
        <v>11</v>
      </c>
      <c r="B705" s="30" t="s">
        <v>1172</v>
      </c>
      <c r="C705" s="30">
        <v>99</v>
      </c>
      <c r="D705" s="30">
        <v>13</v>
      </c>
      <c r="E705" s="30">
        <v>11</v>
      </c>
      <c r="F705" s="30">
        <v>2</v>
      </c>
      <c r="G705" s="30">
        <v>275</v>
      </c>
      <c r="H705" s="30">
        <v>4</v>
      </c>
      <c r="I705" s="30">
        <f t="shared" si="30"/>
        <v>0</v>
      </c>
      <c r="J705" s="30">
        <f t="shared" si="31"/>
        <v>4</v>
      </c>
      <c r="K705" s="30">
        <f t="shared" si="32"/>
        <v>4</v>
      </c>
    </row>
    <row r="706" spans="1:11">
      <c r="A706" s="30" t="s">
        <v>11</v>
      </c>
      <c r="B706" s="30" t="s">
        <v>1230</v>
      </c>
      <c r="C706" s="30">
        <v>0</v>
      </c>
      <c r="D706" s="30">
        <v>0</v>
      </c>
      <c r="E706" s="30">
        <v>9</v>
      </c>
      <c r="F706" s="30">
        <v>2</v>
      </c>
      <c r="G706" s="30">
        <v>208</v>
      </c>
      <c r="H706" s="30">
        <v>4</v>
      </c>
      <c r="I706" s="30">
        <f t="shared" si="30"/>
        <v>0</v>
      </c>
      <c r="J706" s="30">
        <f t="shared" si="31"/>
        <v>3</v>
      </c>
      <c r="K706" s="30">
        <f t="shared" si="32"/>
        <v>3</v>
      </c>
    </row>
    <row r="707" spans="1:11">
      <c r="A707" s="30" t="s">
        <v>11</v>
      </c>
      <c r="B707" s="30" t="s">
        <v>1060</v>
      </c>
      <c r="C707" s="30">
        <v>414</v>
      </c>
      <c r="D707" s="30">
        <v>29</v>
      </c>
      <c r="E707" s="30">
        <v>16</v>
      </c>
      <c r="F707" s="30">
        <v>1</v>
      </c>
      <c r="G707" s="30">
        <v>585</v>
      </c>
      <c r="H707" s="30">
        <v>5</v>
      </c>
      <c r="I707" s="30">
        <f t="shared" si="30"/>
        <v>5</v>
      </c>
      <c r="J707" s="30">
        <f t="shared" si="31"/>
        <v>8</v>
      </c>
      <c r="K707" s="30">
        <f t="shared" si="32"/>
        <v>13</v>
      </c>
    </row>
    <row r="708" spans="1:11">
      <c r="A708" s="30" t="s">
        <v>11</v>
      </c>
      <c r="B708" s="30" t="s">
        <v>1132</v>
      </c>
      <c r="C708" s="30">
        <v>252</v>
      </c>
      <c r="D708" s="30">
        <v>38</v>
      </c>
      <c r="E708" s="30">
        <v>18</v>
      </c>
      <c r="F708" s="30">
        <v>1</v>
      </c>
      <c r="G708" s="30">
        <v>213</v>
      </c>
      <c r="H708" s="30">
        <v>5</v>
      </c>
      <c r="I708" s="30">
        <f t="shared" ref="I708:I737" si="33">ROUNDDOWN(((((C708*H708)*0.8)/$M$3)*0.2),0)</f>
        <v>3</v>
      </c>
      <c r="J708" s="30">
        <f t="shared" ref="J708:J737" si="34">ROUNDDOWN(((((G708*(F708+H708))*0.8)/$M$3)*0.2),0)</f>
        <v>3</v>
      </c>
      <c r="K708" s="30">
        <f t="shared" ref="K708:K737" si="35">I708+J708</f>
        <v>6</v>
      </c>
    </row>
    <row r="709" spans="1:11">
      <c r="A709" s="30" t="s">
        <v>11</v>
      </c>
      <c r="B709" s="30" t="s">
        <v>1137</v>
      </c>
      <c r="C709" s="30">
        <v>225</v>
      </c>
      <c r="D709" s="30">
        <v>37</v>
      </c>
      <c r="E709" s="30">
        <v>12</v>
      </c>
      <c r="F709" s="30">
        <v>1</v>
      </c>
      <c r="G709" s="30">
        <v>203</v>
      </c>
      <c r="H709" s="30">
        <v>4</v>
      </c>
      <c r="I709" s="30">
        <f t="shared" si="33"/>
        <v>2</v>
      </c>
      <c r="J709" s="30">
        <f t="shared" si="34"/>
        <v>2</v>
      </c>
      <c r="K709" s="30">
        <f t="shared" si="35"/>
        <v>4</v>
      </c>
    </row>
    <row r="710" spans="1:11">
      <c r="A710" s="30" t="s">
        <v>11</v>
      </c>
      <c r="B710" s="30" t="s">
        <v>1116</v>
      </c>
      <c r="C710" s="30">
        <v>64</v>
      </c>
      <c r="D710" s="30">
        <v>19</v>
      </c>
      <c r="E710" s="30">
        <v>8</v>
      </c>
      <c r="F710" s="30">
        <v>2</v>
      </c>
      <c r="G710" s="30">
        <v>107</v>
      </c>
      <c r="H710" s="30">
        <v>4</v>
      </c>
      <c r="I710" s="30">
        <f t="shared" si="33"/>
        <v>0</v>
      </c>
      <c r="J710" s="30">
        <f t="shared" si="34"/>
        <v>1</v>
      </c>
      <c r="K710" s="30">
        <f t="shared" si="35"/>
        <v>1</v>
      </c>
    </row>
    <row r="711" spans="1:11">
      <c r="A711" s="30" t="s">
        <v>11</v>
      </c>
      <c r="B711" s="30" t="s">
        <v>1225</v>
      </c>
      <c r="C711" s="30">
        <v>59</v>
      </c>
      <c r="D711" s="30">
        <v>15</v>
      </c>
      <c r="E711" s="30">
        <v>11</v>
      </c>
      <c r="F711" s="30">
        <v>2</v>
      </c>
      <c r="G711" s="30">
        <v>136</v>
      </c>
      <c r="H711" s="30">
        <v>4</v>
      </c>
      <c r="I711" s="30">
        <f t="shared" si="33"/>
        <v>0</v>
      </c>
      <c r="J711" s="30">
        <f t="shared" si="34"/>
        <v>2</v>
      </c>
      <c r="K711" s="30">
        <f t="shared" si="35"/>
        <v>2</v>
      </c>
    </row>
    <row r="712" spans="1:11">
      <c r="A712" s="30" t="s">
        <v>11</v>
      </c>
      <c r="B712" s="30" t="s">
        <v>1228</v>
      </c>
      <c r="C712" s="30">
        <v>261</v>
      </c>
      <c r="D712" s="30">
        <v>38</v>
      </c>
      <c r="E712" s="30">
        <v>11</v>
      </c>
      <c r="F712" s="30">
        <v>1</v>
      </c>
      <c r="G712" s="30">
        <v>83</v>
      </c>
      <c r="H712" s="30">
        <v>5</v>
      </c>
      <c r="I712" s="30">
        <f t="shared" si="33"/>
        <v>3</v>
      </c>
      <c r="J712" s="30">
        <f t="shared" si="34"/>
        <v>1</v>
      </c>
      <c r="K712" s="30">
        <f t="shared" si="35"/>
        <v>4</v>
      </c>
    </row>
    <row r="713" spans="1:11">
      <c r="A713" s="30" t="s">
        <v>11</v>
      </c>
      <c r="B713" s="30" t="s">
        <v>1058</v>
      </c>
      <c r="C713" s="30">
        <v>812</v>
      </c>
      <c r="D713" s="30">
        <v>42</v>
      </c>
      <c r="E713" s="30">
        <v>15</v>
      </c>
      <c r="F713" s="30">
        <v>5</v>
      </c>
      <c r="G713" s="30">
        <v>540</v>
      </c>
      <c r="H713" s="30">
        <v>1</v>
      </c>
      <c r="I713" s="30">
        <f t="shared" si="33"/>
        <v>1</v>
      </c>
      <c r="J713" s="30">
        <f t="shared" si="34"/>
        <v>7</v>
      </c>
      <c r="K713" s="30">
        <f t="shared" si="35"/>
        <v>8</v>
      </c>
    </row>
    <row r="714" spans="1:11">
      <c r="A714" s="30" t="s">
        <v>11</v>
      </c>
      <c r="B714" s="30" t="s">
        <v>1253</v>
      </c>
      <c r="C714" s="30">
        <v>115</v>
      </c>
      <c r="D714" s="30">
        <v>18</v>
      </c>
      <c r="E714" s="30">
        <v>8</v>
      </c>
      <c r="F714" s="30">
        <v>1</v>
      </c>
      <c r="G714" s="30">
        <v>202</v>
      </c>
      <c r="H714" s="30">
        <v>4</v>
      </c>
      <c r="I714" s="30">
        <f t="shared" si="33"/>
        <v>1</v>
      </c>
      <c r="J714" s="30">
        <f t="shared" si="34"/>
        <v>2</v>
      </c>
      <c r="K714" s="30">
        <f t="shared" si="35"/>
        <v>3</v>
      </c>
    </row>
    <row r="715" spans="1:11">
      <c r="A715" s="30" t="s">
        <v>11</v>
      </c>
      <c r="B715" s="30" t="s">
        <v>1264</v>
      </c>
      <c r="C715" s="30">
        <v>173</v>
      </c>
      <c r="D715" s="30">
        <v>29</v>
      </c>
      <c r="E715" s="30">
        <v>8</v>
      </c>
      <c r="F715" s="30">
        <v>1</v>
      </c>
      <c r="G715" s="30">
        <v>126</v>
      </c>
      <c r="H715" s="30">
        <v>4</v>
      </c>
      <c r="I715" s="30">
        <f t="shared" si="33"/>
        <v>1</v>
      </c>
      <c r="J715" s="30">
        <f t="shared" si="34"/>
        <v>1</v>
      </c>
      <c r="K715" s="30">
        <f t="shared" si="35"/>
        <v>2</v>
      </c>
    </row>
    <row r="716" spans="1:11">
      <c r="A716" s="30" t="s">
        <v>11</v>
      </c>
      <c r="B716" s="30" t="s">
        <v>1278</v>
      </c>
      <c r="C716" s="30">
        <v>73</v>
      </c>
      <c r="D716" s="30">
        <v>21</v>
      </c>
      <c r="E716" s="30">
        <v>7</v>
      </c>
      <c r="F716" s="30">
        <v>1</v>
      </c>
      <c r="G716" s="30">
        <v>99</v>
      </c>
      <c r="H716" s="30">
        <v>4</v>
      </c>
      <c r="I716" s="30">
        <f t="shared" si="33"/>
        <v>0</v>
      </c>
      <c r="J716" s="30">
        <f t="shared" si="34"/>
        <v>1</v>
      </c>
      <c r="K716" s="30">
        <f t="shared" si="35"/>
        <v>1</v>
      </c>
    </row>
    <row r="717" spans="1:11">
      <c r="A717" s="30" t="s">
        <v>11</v>
      </c>
      <c r="B717" s="30" t="s">
        <v>1279</v>
      </c>
      <c r="C717" s="30">
        <v>225</v>
      </c>
      <c r="D717" s="30">
        <v>41</v>
      </c>
      <c r="E717" s="30">
        <v>6</v>
      </c>
      <c r="F717" s="30">
        <v>2</v>
      </c>
      <c r="G717" s="30">
        <v>158</v>
      </c>
      <c r="H717" s="30">
        <v>4</v>
      </c>
      <c r="I717" s="30">
        <f t="shared" si="33"/>
        <v>2</v>
      </c>
      <c r="J717" s="30">
        <f t="shared" si="34"/>
        <v>2</v>
      </c>
      <c r="K717" s="30">
        <f t="shared" si="35"/>
        <v>4</v>
      </c>
    </row>
    <row r="718" spans="1:11">
      <c r="A718" s="30" t="s">
        <v>11</v>
      </c>
      <c r="B718" s="30" t="s">
        <v>1258</v>
      </c>
      <c r="C718" s="30">
        <v>92</v>
      </c>
      <c r="D718" s="30">
        <v>18</v>
      </c>
      <c r="E718" s="30">
        <v>12</v>
      </c>
      <c r="F718" s="30">
        <v>1</v>
      </c>
      <c r="G718" s="30">
        <v>164</v>
      </c>
      <c r="H718" s="30">
        <v>4</v>
      </c>
      <c r="I718" s="30">
        <f t="shared" si="33"/>
        <v>0</v>
      </c>
      <c r="J718" s="30">
        <f t="shared" si="34"/>
        <v>2</v>
      </c>
      <c r="K718" s="30">
        <f t="shared" si="35"/>
        <v>2</v>
      </c>
    </row>
    <row r="719" spans="1:11">
      <c r="A719" s="30" t="s">
        <v>11</v>
      </c>
      <c r="B719" s="30" t="s">
        <v>1266</v>
      </c>
      <c r="C719" s="30">
        <v>186</v>
      </c>
      <c r="D719" s="30">
        <v>50</v>
      </c>
      <c r="E719" s="30">
        <v>16</v>
      </c>
      <c r="F719" s="30">
        <v>1</v>
      </c>
      <c r="G719" s="30">
        <v>75</v>
      </c>
      <c r="H719" s="30">
        <v>5</v>
      </c>
      <c r="I719" s="30">
        <f t="shared" si="33"/>
        <v>2</v>
      </c>
      <c r="J719" s="30">
        <f t="shared" si="34"/>
        <v>1</v>
      </c>
      <c r="K719" s="30">
        <f t="shared" si="35"/>
        <v>3</v>
      </c>
    </row>
    <row r="720" spans="1:11">
      <c r="A720" s="30" t="s">
        <v>11</v>
      </c>
      <c r="B720" s="30" t="s">
        <v>1244</v>
      </c>
      <c r="C720" s="30">
        <v>604</v>
      </c>
      <c r="D720" s="30">
        <v>41</v>
      </c>
      <c r="E720" s="30">
        <v>13</v>
      </c>
      <c r="F720" s="30">
        <v>1</v>
      </c>
      <c r="G720" s="30">
        <v>423</v>
      </c>
      <c r="H720" s="30">
        <v>5</v>
      </c>
      <c r="I720" s="30">
        <f t="shared" si="33"/>
        <v>7</v>
      </c>
      <c r="J720" s="30">
        <f t="shared" si="34"/>
        <v>6</v>
      </c>
      <c r="K720" s="30">
        <f t="shared" si="35"/>
        <v>13</v>
      </c>
    </row>
    <row r="721" spans="1:11">
      <c r="A721" s="30" t="s">
        <v>11</v>
      </c>
      <c r="B721" s="30" t="s">
        <v>1283</v>
      </c>
      <c r="C721" s="30">
        <v>589</v>
      </c>
      <c r="D721" s="30">
        <v>23</v>
      </c>
      <c r="E721" s="30">
        <v>11</v>
      </c>
      <c r="F721" s="30">
        <v>1</v>
      </c>
      <c r="G721" s="30">
        <v>691</v>
      </c>
      <c r="H721" s="30">
        <v>4</v>
      </c>
      <c r="I721" s="30">
        <f t="shared" si="33"/>
        <v>5</v>
      </c>
      <c r="J721" s="30">
        <f t="shared" si="34"/>
        <v>8</v>
      </c>
      <c r="K721" s="30">
        <f t="shared" si="35"/>
        <v>13</v>
      </c>
    </row>
    <row r="722" spans="1:11">
      <c r="A722" s="30" t="s">
        <v>11</v>
      </c>
      <c r="B722" s="30" t="s">
        <v>1285</v>
      </c>
      <c r="C722" s="30">
        <v>596</v>
      </c>
      <c r="D722" s="30">
        <v>25</v>
      </c>
      <c r="E722" s="30">
        <v>11</v>
      </c>
      <c r="F722" s="30">
        <v>1</v>
      </c>
      <c r="G722" s="30">
        <v>599</v>
      </c>
      <c r="H722" s="30">
        <v>4</v>
      </c>
      <c r="I722" s="30">
        <f t="shared" si="33"/>
        <v>5</v>
      </c>
      <c r="J722" s="30">
        <f t="shared" si="34"/>
        <v>7</v>
      </c>
      <c r="K722" s="30">
        <f t="shared" si="35"/>
        <v>12</v>
      </c>
    </row>
    <row r="723" spans="1:11">
      <c r="A723" s="30" t="s">
        <v>11</v>
      </c>
      <c r="B723" s="30" t="s">
        <v>1389</v>
      </c>
      <c r="C723" s="30">
        <v>246</v>
      </c>
      <c r="D723" s="30">
        <v>28</v>
      </c>
      <c r="E723" s="30">
        <v>6</v>
      </c>
      <c r="F723" s="30">
        <v>1</v>
      </c>
      <c r="G723" s="30">
        <v>193</v>
      </c>
      <c r="H723" s="30">
        <v>4</v>
      </c>
      <c r="I723" s="30">
        <f t="shared" si="33"/>
        <v>2</v>
      </c>
      <c r="J723" s="30">
        <f t="shared" si="34"/>
        <v>2</v>
      </c>
      <c r="K723" s="30">
        <f t="shared" si="35"/>
        <v>4</v>
      </c>
    </row>
    <row r="724" spans="1:11">
      <c r="A724" s="30" t="s">
        <v>11</v>
      </c>
      <c r="B724" s="30" t="s">
        <v>1392</v>
      </c>
      <c r="C724" s="30">
        <v>79</v>
      </c>
      <c r="D724" s="30">
        <v>21</v>
      </c>
      <c r="E724" s="30">
        <v>9</v>
      </c>
      <c r="F724" s="30">
        <v>1</v>
      </c>
      <c r="G724" s="30">
        <v>110</v>
      </c>
      <c r="H724" s="30">
        <v>4</v>
      </c>
      <c r="I724" s="30">
        <f t="shared" si="33"/>
        <v>0</v>
      </c>
      <c r="J724" s="30">
        <f t="shared" si="34"/>
        <v>1</v>
      </c>
      <c r="K724" s="30">
        <f t="shared" si="35"/>
        <v>1</v>
      </c>
    </row>
    <row r="725" spans="1:11">
      <c r="A725" s="30" t="s">
        <v>11</v>
      </c>
      <c r="B725" s="30" t="s">
        <v>1391</v>
      </c>
      <c r="C725" s="30">
        <v>65</v>
      </c>
      <c r="D725" s="30">
        <v>16</v>
      </c>
      <c r="E725" s="30">
        <v>9</v>
      </c>
      <c r="F725" s="30">
        <v>1</v>
      </c>
      <c r="G725" s="30">
        <v>138</v>
      </c>
      <c r="H725" s="30">
        <v>4</v>
      </c>
      <c r="I725" s="30">
        <f t="shared" si="33"/>
        <v>0</v>
      </c>
      <c r="J725" s="30">
        <f t="shared" si="34"/>
        <v>1</v>
      </c>
      <c r="K725" s="30">
        <f t="shared" si="35"/>
        <v>1</v>
      </c>
    </row>
    <row r="726" spans="1:11">
      <c r="A726" s="30" t="s">
        <v>11</v>
      </c>
      <c r="B726" s="30" t="s">
        <v>1402</v>
      </c>
      <c r="C726" s="30">
        <v>76</v>
      </c>
      <c r="D726" s="30">
        <v>17</v>
      </c>
      <c r="E726" s="30">
        <v>7</v>
      </c>
      <c r="F726" s="30">
        <v>1</v>
      </c>
      <c r="G726" s="30">
        <v>144</v>
      </c>
      <c r="H726" s="30">
        <v>4</v>
      </c>
      <c r="I726" s="30">
        <f t="shared" si="33"/>
        <v>0</v>
      </c>
      <c r="J726" s="30">
        <f t="shared" si="34"/>
        <v>1</v>
      </c>
      <c r="K726" s="30">
        <f t="shared" si="35"/>
        <v>1</v>
      </c>
    </row>
    <row r="727" spans="1:11">
      <c r="A727" s="30" t="s">
        <v>11</v>
      </c>
      <c r="B727" s="30" t="s">
        <v>1401</v>
      </c>
      <c r="C727" s="30">
        <v>108</v>
      </c>
      <c r="D727" s="30">
        <v>22</v>
      </c>
      <c r="E727" s="30">
        <v>6</v>
      </c>
      <c r="F727" s="30">
        <v>1</v>
      </c>
      <c r="G727" s="30">
        <v>136</v>
      </c>
      <c r="H727" s="30">
        <v>4</v>
      </c>
      <c r="I727" s="30">
        <f t="shared" si="33"/>
        <v>1</v>
      </c>
      <c r="J727" s="30">
        <f t="shared" si="34"/>
        <v>1</v>
      </c>
      <c r="K727" s="30">
        <f t="shared" si="35"/>
        <v>2</v>
      </c>
    </row>
    <row r="728" spans="1:11">
      <c r="A728" s="30" t="s">
        <v>11</v>
      </c>
      <c r="B728" s="30" t="s">
        <v>1403</v>
      </c>
      <c r="C728" s="30">
        <v>87</v>
      </c>
      <c r="D728" s="30">
        <v>23</v>
      </c>
      <c r="E728" s="30">
        <v>6</v>
      </c>
      <c r="F728" s="30">
        <v>1</v>
      </c>
      <c r="G728" s="30">
        <v>103</v>
      </c>
      <c r="H728" s="30">
        <v>4</v>
      </c>
      <c r="I728" s="30">
        <f t="shared" si="33"/>
        <v>0</v>
      </c>
      <c r="J728" s="30">
        <f t="shared" si="34"/>
        <v>1</v>
      </c>
      <c r="K728" s="30">
        <f t="shared" si="35"/>
        <v>1</v>
      </c>
    </row>
    <row r="729" spans="1:11">
      <c r="A729" s="30" t="s">
        <v>11</v>
      </c>
      <c r="B729" s="30" t="s">
        <v>1400</v>
      </c>
      <c r="C729" s="30">
        <v>391</v>
      </c>
      <c r="D729" s="30">
        <v>21</v>
      </c>
      <c r="E729" s="30">
        <v>5</v>
      </c>
      <c r="F729" s="30">
        <v>1</v>
      </c>
      <c r="G729" s="30">
        <v>539</v>
      </c>
      <c r="H729" s="30">
        <v>4</v>
      </c>
      <c r="I729" s="30">
        <f t="shared" si="33"/>
        <v>3</v>
      </c>
      <c r="J729" s="30">
        <f t="shared" si="34"/>
        <v>6</v>
      </c>
      <c r="K729" s="30">
        <f t="shared" si="35"/>
        <v>9</v>
      </c>
    </row>
    <row r="730" spans="1:11">
      <c r="A730" s="30" t="s">
        <v>11</v>
      </c>
      <c r="B730" s="30" t="s">
        <v>1404</v>
      </c>
      <c r="C730" s="30">
        <v>68</v>
      </c>
      <c r="D730" s="30">
        <v>18</v>
      </c>
      <c r="E730" s="30">
        <v>6</v>
      </c>
      <c r="F730" s="30">
        <v>1</v>
      </c>
      <c r="G730" s="30">
        <v>121</v>
      </c>
      <c r="H730" s="30">
        <v>4</v>
      </c>
      <c r="I730" s="30">
        <f t="shared" si="33"/>
        <v>0</v>
      </c>
      <c r="J730" s="30">
        <f t="shared" si="34"/>
        <v>1</v>
      </c>
      <c r="K730" s="30">
        <f t="shared" si="35"/>
        <v>1</v>
      </c>
    </row>
    <row r="731" spans="1:11">
      <c r="A731" s="30" t="s">
        <v>11</v>
      </c>
      <c r="B731" s="30" t="s">
        <v>1407</v>
      </c>
      <c r="C731" s="30">
        <v>72</v>
      </c>
      <c r="D731" s="30">
        <v>15</v>
      </c>
      <c r="E731" s="30">
        <v>4</v>
      </c>
      <c r="F731" s="30">
        <v>1</v>
      </c>
      <c r="G731" s="30">
        <v>166</v>
      </c>
      <c r="H731" s="30">
        <v>4</v>
      </c>
      <c r="I731" s="30">
        <f t="shared" si="33"/>
        <v>0</v>
      </c>
      <c r="J731" s="30">
        <f t="shared" si="34"/>
        <v>2</v>
      </c>
      <c r="K731" s="30">
        <f t="shared" si="35"/>
        <v>2</v>
      </c>
    </row>
    <row r="732" spans="1:11">
      <c r="A732" s="30" t="s">
        <v>11</v>
      </c>
      <c r="B732" s="30" t="s">
        <v>1408</v>
      </c>
      <c r="C732" s="30">
        <v>84</v>
      </c>
      <c r="D732" s="30">
        <v>17</v>
      </c>
      <c r="E732" s="30">
        <v>5</v>
      </c>
      <c r="F732" s="30">
        <v>1</v>
      </c>
      <c r="G732" s="30">
        <v>167</v>
      </c>
      <c r="H732" s="30">
        <v>4</v>
      </c>
      <c r="I732" s="30">
        <f t="shared" si="33"/>
        <v>0</v>
      </c>
      <c r="J732" s="30">
        <f t="shared" si="34"/>
        <v>2</v>
      </c>
      <c r="K732" s="30">
        <f t="shared" si="35"/>
        <v>2</v>
      </c>
    </row>
    <row r="733" spans="1:11">
      <c r="A733" s="30" t="s">
        <v>11</v>
      </c>
      <c r="B733" s="30" t="s">
        <v>1405</v>
      </c>
      <c r="C733" s="30">
        <v>69</v>
      </c>
      <c r="D733" s="30">
        <v>18</v>
      </c>
      <c r="E733" s="30">
        <v>3</v>
      </c>
      <c r="F733" s="30">
        <v>1</v>
      </c>
      <c r="G733" s="30">
        <v>119</v>
      </c>
      <c r="H733" s="30">
        <v>4</v>
      </c>
      <c r="I733" s="30">
        <f t="shared" si="33"/>
        <v>0</v>
      </c>
      <c r="J733" s="30">
        <f t="shared" si="34"/>
        <v>1</v>
      </c>
      <c r="K733" s="30">
        <f t="shared" si="35"/>
        <v>1</v>
      </c>
    </row>
    <row r="734" spans="1:11">
      <c r="A734" s="30" t="s">
        <v>11</v>
      </c>
      <c r="B734" s="30" t="s">
        <v>1406</v>
      </c>
      <c r="C734" s="30">
        <v>63</v>
      </c>
      <c r="D734" s="30">
        <v>18</v>
      </c>
      <c r="E734" s="30">
        <v>5</v>
      </c>
      <c r="F734" s="30">
        <v>1</v>
      </c>
      <c r="G734" s="30">
        <v>113</v>
      </c>
      <c r="H734" s="30">
        <v>4</v>
      </c>
      <c r="I734" s="30">
        <f t="shared" si="33"/>
        <v>0</v>
      </c>
      <c r="J734" s="30">
        <f t="shared" si="34"/>
        <v>1</v>
      </c>
      <c r="K734" s="30">
        <f t="shared" si="35"/>
        <v>1</v>
      </c>
    </row>
    <row r="735" spans="1:11">
      <c r="A735" s="30" t="s">
        <v>11</v>
      </c>
      <c r="B735" s="30" t="s">
        <v>1411</v>
      </c>
      <c r="C735" s="30">
        <v>395</v>
      </c>
      <c r="D735" s="30">
        <v>50</v>
      </c>
      <c r="E735" s="30">
        <v>9</v>
      </c>
      <c r="F735" s="30">
        <v>1</v>
      </c>
      <c r="G735" s="30">
        <v>159</v>
      </c>
      <c r="H735" s="30">
        <v>4</v>
      </c>
      <c r="I735" s="30">
        <f t="shared" si="33"/>
        <v>3</v>
      </c>
      <c r="J735" s="30">
        <f t="shared" si="34"/>
        <v>1</v>
      </c>
      <c r="K735" s="30">
        <f t="shared" si="35"/>
        <v>4</v>
      </c>
    </row>
    <row r="736" spans="1:11">
      <c r="A736" s="30" t="s">
        <v>11</v>
      </c>
      <c r="B736" s="30" t="s">
        <v>1409</v>
      </c>
      <c r="C736" s="30">
        <v>182</v>
      </c>
      <c r="D736" s="30">
        <v>40</v>
      </c>
      <c r="E736" s="30">
        <v>9</v>
      </c>
      <c r="F736" s="30">
        <v>1</v>
      </c>
      <c r="G736" s="30">
        <v>137</v>
      </c>
      <c r="H736" s="30">
        <v>4</v>
      </c>
      <c r="I736" s="30">
        <f t="shared" si="33"/>
        <v>1</v>
      </c>
      <c r="J736" s="30">
        <f t="shared" si="34"/>
        <v>1</v>
      </c>
      <c r="K736" s="30">
        <f t="shared" si="35"/>
        <v>2</v>
      </c>
    </row>
    <row r="737" spans="1:11">
      <c r="A737" s="30" t="s">
        <v>11</v>
      </c>
      <c r="B737" s="30" t="s">
        <v>1412</v>
      </c>
      <c r="C737" s="30">
        <v>54</v>
      </c>
      <c r="D737" s="30">
        <v>19</v>
      </c>
      <c r="E737" s="30">
        <v>8</v>
      </c>
      <c r="F737" s="30">
        <v>1</v>
      </c>
      <c r="G737" s="30">
        <v>144</v>
      </c>
      <c r="H737" s="30">
        <v>4</v>
      </c>
      <c r="I737" s="30">
        <f t="shared" si="33"/>
        <v>0</v>
      </c>
      <c r="J737" s="30">
        <f t="shared" si="34"/>
        <v>1</v>
      </c>
      <c r="K737" s="30">
        <f t="shared" si="35"/>
        <v>1</v>
      </c>
    </row>
  </sheetData>
  <mergeCells count="4">
    <mergeCell ref="A1:A2"/>
    <mergeCell ref="G1:K1"/>
    <mergeCell ref="C1:F1"/>
    <mergeCell ref="B1:B2"/>
  </mergeCells>
  <pageMargins left="0.25" right="0.25" top="0.75" bottom="0.75" header="0.3" footer="0.3"/>
  <pageSetup paperSize="9" scale="10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E05CD-2AA4-D240-8D7D-E27F9A7D7C5E}">
  <dimension ref="A3:E18"/>
  <sheetViews>
    <sheetView workbookViewId="0">
      <selection activeCell="E18" sqref="A4:E18"/>
    </sheetView>
  </sheetViews>
  <sheetFormatPr baseColWidth="10" defaultRowHeight="13.2"/>
  <cols>
    <col min="1" max="1" width="57.33203125" bestFit="1" customWidth="1"/>
    <col min="2" max="2" width="41.6640625" bestFit="1" customWidth="1"/>
    <col min="3" max="3" width="21.6640625" bestFit="1" customWidth="1"/>
    <col min="4" max="4" width="25" bestFit="1" customWidth="1"/>
    <col min="5" max="5" width="11.44140625" bestFit="1" customWidth="1"/>
  </cols>
  <sheetData>
    <row r="3" spans="1:5">
      <c r="A3" s="8" t="s">
        <v>1435</v>
      </c>
      <c r="B3" s="8" t="s">
        <v>1434</v>
      </c>
    </row>
    <row r="4" spans="1:5">
      <c r="A4" s="8" t="s">
        <v>1432</v>
      </c>
      <c r="B4" t="s">
        <v>41</v>
      </c>
      <c r="C4" t="s">
        <v>53</v>
      </c>
      <c r="D4" t="s">
        <v>10</v>
      </c>
      <c r="E4" t="s">
        <v>1433</v>
      </c>
    </row>
    <row r="5" spans="1:5">
      <c r="A5" s="9" t="s">
        <v>123</v>
      </c>
      <c r="B5">
        <v>27</v>
      </c>
      <c r="D5">
        <v>77</v>
      </c>
      <c r="E5">
        <v>104</v>
      </c>
    </row>
    <row r="6" spans="1:5">
      <c r="A6" s="9" t="s">
        <v>194</v>
      </c>
      <c r="B6">
        <v>176</v>
      </c>
      <c r="C6">
        <v>5</v>
      </c>
      <c r="D6">
        <v>31</v>
      </c>
      <c r="E6">
        <v>212</v>
      </c>
    </row>
    <row r="7" spans="1:5">
      <c r="A7" s="9" t="s">
        <v>331</v>
      </c>
      <c r="D7">
        <v>29</v>
      </c>
      <c r="E7">
        <v>29</v>
      </c>
    </row>
    <row r="8" spans="1:5">
      <c r="A8" s="9" t="s">
        <v>21</v>
      </c>
      <c r="B8">
        <v>33</v>
      </c>
      <c r="C8">
        <v>153</v>
      </c>
      <c r="D8">
        <v>262</v>
      </c>
      <c r="E8">
        <v>448</v>
      </c>
    </row>
    <row r="9" spans="1:5">
      <c r="A9" s="9" t="s">
        <v>314</v>
      </c>
      <c r="B9">
        <v>49</v>
      </c>
      <c r="C9">
        <v>95</v>
      </c>
      <c r="D9">
        <v>14</v>
      </c>
      <c r="E9">
        <v>158</v>
      </c>
    </row>
    <row r="10" spans="1:5">
      <c r="A10" s="9" t="s">
        <v>34</v>
      </c>
      <c r="B10">
        <v>947</v>
      </c>
      <c r="D10">
        <v>518</v>
      </c>
      <c r="E10">
        <v>1465</v>
      </c>
    </row>
    <row r="11" spans="1:5">
      <c r="A11" s="9" t="s">
        <v>26</v>
      </c>
      <c r="B11">
        <v>99</v>
      </c>
      <c r="C11">
        <v>8</v>
      </c>
      <c r="D11">
        <v>121</v>
      </c>
      <c r="E11">
        <v>228</v>
      </c>
    </row>
    <row r="12" spans="1:5">
      <c r="A12" s="9" t="s">
        <v>463</v>
      </c>
      <c r="B12">
        <v>12</v>
      </c>
      <c r="E12">
        <v>12</v>
      </c>
    </row>
    <row r="13" spans="1:5">
      <c r="A13" s="9" t="s">
        <v>211</v>
      </c>
      <c r="B13">
        <v>194</v>
      </c>
      <c r="E13">
        <v>194</v>
      </c>
    </row>
    <row r="14" spans="1:5">
      <c r="A14" s="9" t="s">
        <v>50</v>
      </c>
      <c r="B14">
        <v>16</v>
      </c>
      <c r="C14">
        <v>10</v>
      </c>
      <c r="D14">
        <v>402</v>
      </c>
      <c r="E14">
        <v>428</v>
      </c>
    </row>
    <row r="15" spans="1:5">
      <c r="A15" s="9" t="s">
        <v>131</v>
      </c>
      <c r="B15">
        <v>128</v>
      </c>
      <c r="D15">
        <v>20</v>
      </c>
      <c r="E15">
        <v>148</v>
      </c>
    </row>
    <row r="16" spans="1:5">
      <c r="A16" s="9" t="s">
        <v>236</v>
      </c>
      <c r="B16">
        <v>67</v>
      </c>
      <c r="E16">
        <v>67</v>
      </c>
    </row>
    <row r="17" spans="1:5">
      <c r="A17" s="9" t="s">
        <v>11</v>
      </c>
      <c r="B17">
        <v>68</v>
      </c>
      <c r="C17">
        <v>41</v>
      </c>
      <c r="D17">
        <v>316</v>
      </c>
      <c r="E17">
        <v>425</v>
      </c>
    </row>
    <row r="18" spans="1:5">
      <c r="A18" s="9" t="s">
        <v>1433</v>
      </c>
      <c r="B18">
        <v>1816</v>
      </c>
      <c r="C18">
        <v>312</v>
      </c>
      <c r="D18">
        <v>1790</v>
      </c>
      <c r="E18">
        <v>3918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F05B-CAFF-E942-BA2F-B78172EE0C49}">
  <dimension ref="A1:H24"/>
  <sheetViews>
    <sheetView zoomScale="130" zoomScaleNormal="130" workbookViewId="0">
      <selection activeCell="K11" sqref="K11"/>
    </sheetView>
  </sheetViews>
  <sheetFormatPr baseColWidth="10" defaultColWidth="10.77734375" defaultRowHeight="15"/>
  <cols>
    <col min="1" max="1" width="10.77734375" style="1"/>
    <col min="2" max="2" width="26.6640625" style="1" customWidth="1"/>
    <col min="3" max="6" width="19.109375" style="1" customWidth="1"/>
    <col min="7" max="16384" width="10.77734375" style="1"/>
  </cols>
  <sheetData>
    <row r="1" spans="1:8">
      <c r="A1" s="12"/>
      <c r="B1" s="15"/>
      <c r="C1" s="15"/>
      <c r="D1" s="15"/>
      <c r="E1" s="15"/>
      <c r="F1" s="15"/>
      <c r="G1" s="12"/>
      <c r="H1" s="12"/>
    </row>
    <row r="2" spans="1:8" ht="28.05" customHeight="1">
      <c r="A2" s="13"/>
      <c r="B2" s="23" t="s">
        <v>1436</v>
      </c>
      <c r="C2" s="23"/>
      <c r="D2" s="23"/>
      <c r="E2" s="23"/>
      <c r="F2" s="23"/>
      <c r="G2" s="14"/>
      <c r="H2" s="12"/>
    </row>
    <row r="3" spans="1:8" ht="49.95" customHeight="1">
      <c r="A3" s="13"/>
      <c r="B3" s="10" t="s">
        <v>1432</v>
      </c>
      <c r="C3" s="10" t="s">
        <v>41</v>
      </c>
      <c r="D3" s="10" t="s">
        <v>53</v>
      </c>
      <c r="E3" s="10" t="s">
        <v>10</v>
      </c>
      <c r="F3" s="10" t="s">
        <v>1437</v>
      </c>
      <c r="G3" s="14"/>
      <c r="H3" s="12"/>
    </row>
    <row r="4" spans="1:8">
      <c r="A4" s="13"/>
      <c r="B4" s="2" t="s">
        <v>123</v>
      </c>
      <c r="C4" s="2">
        <v>27</v>
      </c>
      <c r="D4" s="2">
        <v>0</v>
      </c>
      <c r="E4" s="2">
        <v>77</v>
      </c>
      <c r="F4" s="2">
        <v>104</v>
      </c>
      <c r="G4" s="14"/>
      <c r="H4" s="12"/>
    </row>
    <row r="5" spans="1:8">
      <c r="A5" s="13"/>
      <c r="B5" s="2" t="s">
        <v>194</v>
      </c>
      <c r="C5" s="2">
        <v>176</v>
      </c>
      <c r="D5" s="2">
        <v>5</v>
      </c>
      <c r="E5" s="2">
        <v>31</v>
      </c>
      <c r="F5" s="2">
        <v>212</v>
      </c>
      <c r="G5" s="14"/>
      <c r="H5" s="12"/>
    </row>
    <row r="6" spans="1:8">
      <c r="A6" s="13"/>
      <c r="B6" s="2" t="s">
        <v>331</v>
      </c>
      <c r="C6" s="2">
        <v>0</v>
      </c>
      <c r="D6" s="2">
        <v>0</v>
      </c>
      <c r="E6" s="2">
        <v>29</v>
      </c>
      <c r="F6" s="2">
        <v>29</v>
      </c>
      <c r="G6" s="14"/>
      <c r="H6" s="12"/>
    </row>
    <row r="7" spans="1:8">
      <c r="A7" s="13"/>
      <c r="B7" s="2" t="s">
        <v>21</v>
      </c>
      <c r="C7" s="2">
        <v>33</v>
      </c>
      <c r="D7" s="2">
        <v>153</v>
      </c>
      <c r="E7" s="2">
        <v>262</v>
      </c>
      <c r="F7" s="2">
        <v>448</v>
      </c>
      <c r="G7" s="14"/>
      <c r="H7" s="12"/>
    </row>
    <row r="8" spans="1:8">
      <c r="A8" s="13"/>
      <c r="B8" s="2" t="s">
        <v>314</v>
      </c>
      <c r="C8" s="2">
        <v>49</v>
      </c>
      <c r="D8" s="2">
        <v>95</v>
      </c>
      <c r="E8" s="2">
        <v>14</v>
      </c>
      <c r="F8" s="2">
        <v>158</v>
      </c>
      <c r="G8" s="14"/>
      <c r="H8" s="12"/>
    </row>
    <row r="9" spans="1:8">
      <c r="A9" s="13"/>
      <c r="B9" s="2" t="s">
        <v>34</v>
      </c>
      <c r="C9" s="2">
        <v>947</v>
      </c>
      <c r="D9" s="2">
        <v>0</v>
      </c>
      <c r="E9" s="2">
        <v>518</v>
      </c>
      <c r="F9" s="2">
        <v>1465</v>
      </c>
      <c r="G9" s="14"/>
      <c r="H9" s="12"/>
    </row>
    <row r="10" spans="1:8">
      <c r="A10" s="13"/>
      <c r="B10" s="2" t="s">
        <v>26</v>
      </c>
      <c r="C10" s="2">
        <v>99</v>
      </c>
      <c r="D10" s="2">
        <v>8</v>
      </c>
      <c r="E10" s="2">
        <v>121</v>
      </c>
      <c r="F10" s="2">
        <v>228</v>
      </c>
      <c r="G10" s="14"/>
      <c r="H10" s="12"/>
    </row>
    <row r="11" spans="1:8">
      <c r="A11" s="13"/>
      <c r="B11" s="2" t="s">
        <v>463</v>
      </c>
      <c r="C11" s="2">
        <v>12</v>
      </c>
      <c r="D11" s="2">
        <v>0</v>
      </c>
      <c r="E11" s="2">
        <v>0</v>
      </c>
      <c r="F11" s="2">
        <v>12</v>
      </c>
      <c r="G11" s="14"/>
      <c r="H11" s="12"/>
    </row>
    <row r="12" spans="1:8">
      <c r="A12" s="13"/>
      <c r="B12" s="2" t="s">
        <v>211</v>
      </c>
      <c r="C12" s="2">
        <v>194</v>
      </c>
      <c r="D12" s="2">
        <v>0</v>
      </c>
      <c r="E12" s="2">
        <v>0</v>
      </c>
      <c r="F12" s="2">
        <v>194</v>
      </c>
      <c r="G12" s="14"/>
      <c r="H12" s="12"/>
    </row>
    <row r="13" spans="1:8">
      <c r="A13" s="13"/>
      <c r="B13" s="2" t="s">
        <v>50</v>
      </c>
      <c r="C13" s="2">
        <v>16</v>
      </c>
      <c r="D13" s="2">
        <v>10</v>
      </c>
      <c r="E13" s="2">
        <v>402</v>
      </c>
      <c r="F13" s="2">
        <v>428</v>
      </c>
      <c r="G13" s="14"/>
      <c r="H13" s="12"/>
    </row>
    <row r="14" spans="1:8">
      <c r="A14" s="13"/>
      <c r="B14" s="2" t="s">
        <v>131</v>
      </c>
      <c r="C14" s="2">
        <v>128</v>
      </c>
      <c r="D14" s="2">
        <v>0</v>
      </c>
      <c r="E14" s="2">
        <v>20</v>
      </c>
      <c r="F14" s="2">
        <v>148</v>
      </c>
      <c r="G14" s="14"/>
      <c r="H14" s="12"/>
    </row>
    <row r="15" spans="1:8">
      <c r="A15" s="13"/>
      <c r="B15" s="2" t="s">
        <v>236</v>
      </c>
      <c r="C15" s="2">
        <v>67</v>
      </c>
      <c r="D15" s="2">
        <v>0</v>
      </c>
      <c r="E15" s="2">
        <v>0</v>
      </c>
      <c r="F15" s="2">
        <v>67</v>
      </c>
      <c r="G15" s="14"/>
      <c r="H15" s="12"/>
    </row>
    <row r="16" spans="1:8">
      <c r="A16" s="13"/>
      <c r="B16" s="2" t="s">
        <v>11</v>
      </c>
      <c r="C16" s="2">
        <v>68</v>
      </c>
      <c r="D16" s="2">
        <v>41</v>
      </c>
      <c r="E16" s="2">
        <v>316</v>
      </c>
      <c r="F16" s="2">
        <v>425</v>
      </c>
      <c r="G16" s="14"/>
      <c r="H16" s="12"/>
    </row>
    <row r="17" spans="1:8">
      <c r="A17" s="13"/>
      <c r="B17" s="11" t="s">
        <v>1437</v>
      </c>
      <c r="C17" s="11">
        <v>1816</v>
      </c>
      <c r="D17" s="11">
        <v>312</v>
      </c>
      <c r="E17" s="11">
        <v>1790</v>
      </c>
      <c r="F17" s="11">
        <v>3918</v>
      </c>
      <c r="G17" s="14"/>
      <c r="H17" s="12"/>
    </row>
    <row r="18" spans="1:8">
      <c r="A18" s="12"/>
      <c r="B18" s="16"/>
      <c r="C18" s="16"/>
      <c r="D18" s="16"/>
      <c r="E18" s="16"/>
      <c r="F18" s="16"/>
      <c r="G18" s="12"/>
      <c r="H18" s="12"/>
    </row>
    <row r="19" spans="1:8">
      <c r="A19" s="12"/>
      <c r="B19" s="12"/>
      <c r="C19" s="12"/>
      <c r="D19" s="12"/>
      <c r="E19" s="12"/>
      <c r="F19" s="12"/>
      <c r="G19" s="12"/>
      <c r="H19" s="12"/>
    </row>
    <row r="20" spans="1:8">
      <c r="A20" s="12"/>
      <c r="B20" s="12"/>
      <c r="C20" s="12"/>
      <c r="D20" s="12"/>
      <c r="E20" s="12"/>
      <c r="F20" s="12"/>
      <c r="G20" s="12"/>
      <c r="H20" s="12"/>
    </row>
    <row r="21" spans="1:8">
      <c r="A21" s="12"/>
      <c r="B21" s="12"/>
      <c r="C21" s="12"/>
      <c r="D21" s="12"/>
      <c r="E21" s="12"/>
      <c r="F21" s="12"/>
      <c r="G21" s="12"/>
      <c r="H21" s="12"/>
    </row>
    <row r="22" spans="1:8">
      <c r="A22" s="12"/>
      <c r="B22" s="12"/>
      <c r="C22" s="12"/>
      <c r="D22" s="12"/>
      <c r="E22" s="12"/>
      <c r="F22" s="12"/>
      <c r="G22" s="12"/>
      <c r="H22" s="12"/>
    </row>
    <row r="23" spans="1:8">
      <c r="A23" s="12"/>
      <c r="B23" s="12"/>
      <c r="C23" s="12"/>
      <c r="D23" s="12"/>
      <c r="E23" s="12"/>
      <c r="F23" s="12"/>
      <c r="G23" s="12"/>
      <c r="H23" s="12"/>
    </row>
    <row r="24" spans="1:8">
      <c r="A24" s="12"/>
      <c r="B24" s="12"/>
      <c r="C24" s="12"/>
      <c r="D24" s="12"/>
      <c r="E24" s="12"/>
      <c r="F24" s="12"/>
      <c r="G24" s="12"/>
      <c r="H24" s="12"/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BASE</vt:lpstr>
      <vt:lpstr>pour rapport</vt:lpstr>
      <vt:lpstr>TCD</vt:lpstr>
      <vt:lpstr>SYNTHESE</vt:lpstr>
      <vt:lpstr>'pour rapport'!Impression_des_titres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Emilie MARAIS</cp:lastModifiedBy>
  <cp:revision>0</cp:revision>
  <cp:lastPrinted>2023-12-01T14:29:41Z</cp:lastPrinted>
  <dcterms:modified xsi:type="dcterms:W3CDTF">2023-12-01T17:30:10Z</dcterms:modified>
</cp:coreProperties>
</file>